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/>
  <bookViews>
    <workbookView xWindow="0" yWindow="0" windowWidth="19440" windowHeight="10935"/>
  </bookViews>
  <sheets>
    <sheet name="Форма сбора выпуск 2023" sheetId="5" r:id="rId1"/>
  </sheets>
  <definedNames>
    <definedName name="_xlnm._FilterDatabase" localSheetId="0" hidden="1">'Форма сбора выпуск 2023'!$A$5:$AH$5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22" i="5" l="1"/>
  <c r="AF22" i="5"/>
  <c r="E75" i="5" l="1"/>
  <c r="AH84" i="5" l="1"/>
  <c r="AG84" i="5"/>
  <c r="AF84" i="5"/>
  <c r="AH83" i="5"/>
  <c r="AG83" i="5"/>
  <c r="AF83" i="5"/>
  <c r="AH82" i="5"/>
  <c r="AG82" i="5"/>
  <c r="AF82" i="5"/>
  <c r="AH81" i="5"/>
  <c r="AG81" i="5"/>
  <c r="AF81" i="5"/>
  <c r="AH80" i="5"/>
  <c r="AG80" i="5"/>
  <c r="AF80" i="5"/>
  <c r="AH79" i="5"/>
  <c r="AG79" i="5"/>
  <c r="AF79" i="5"/>
  <c r="AH78" i="5"/>
  <c r="AG78" i="5"/>
  <c r="AF78" i="5"/>
  <c r="AH77" i="5"/>
  <c r="AG77" i="5"/>
  <c r="AF77" i="5"/>
  <c r="AH76" i="5"/>
  <c r="AG76" i="5"/>
  <c r="AF76" i="5"/>
  <c r="AH75" i="5"/>
  <c r="AD75" i="5"/>
  <c r="AD85" i="5" s="1"/>
  <c r="AC75" i="5"/>
  <c r="AC85" i="5" s="1"/>
  <c r="AB75" i="5"/>
  <c r="AB85" i="5" s="1"/>
  <c r="AA75" i="5"/>
  <c r="AA85" i="5" s="1"/>
  <c r="Z75" i="5"/>
  <c r="Z85" i="5" s="1"/>
  <c r="Y75" i="5"/>
  <c r="Y85" i="5" s="1"/>
  <c r="X75" i="5"/>
  <c r="X85" i="5" s="1"/>
  <c r="W75" i="5"/>
  <c r="W85" i="5" s="1"/>
  <c r="V75" i="5"/>
  <c r="V85" i="5" s="1"/>
  <c r="U75" i="5"/>
  <c r="U85" i="5" s="1"/>
  <c r="T75" i="5"/>
  <c r="T85" i="5" s="1"/>
  <c r="S75" i="5"/>
  <c r="S85" i="5" s="1"/>
  <c r="R75" i="5"/>
  <c r="R85" i="5" s="1"/>
  <c r="Q75" i="5"/>
  <c r="Q85" i="5" s="1"/>
  <c r="P75" i="5"/>
  <c r="P85" i="5" s="1"/>
  <c r="O75" i="5"/>
  <c r="O85" i="5" s="1"/>
  <c r="N75" i="5"/>
  <c r="N85" i="5" s="1"/>
  <c r="M75" i="5"/>
  <c r="M85" i="5" s="1"/>
  <c r="L75" i="5"/>
  <c r="L85" i="5" s="1"/>
  <c r="K75" i="5"/>
  <c r="K85" i="5" s="1"/>
  <c r="J75" i="5"/>
  <c r="J85" i="5" s="1"/>
  <c r="I75" i="5"/>
  <c r="I85" i="5" s="1"/>
  <c r="H75" i="5"/>
  <c r="H85" i="5" s="1"/>
  <c r="G75" i="5"/>
  <c r="G85" i="5" s="1"/>
  <c r="F75" i="5"/>
  <c r="E85" i="5"/>
  <c r="AH74" i="5"/>
  <c r="AG74" i="5"/>
  <c r="AF74" i="5"/>
  <c r="AH73" i="5"/>
  <c r="AG73" i="5"/>
  <c r="AF73" i="5"/>
  <c r="AH72" i="5"/>
  <c r="AG72" i="5"/>
  <c r="AF72" i="5"/>
  <c r="AH71" i="5"/>
  <c r="AG71" i="5"/>
  <c r="AF71" i="5"/>
  <c r="AH70" i="5"/>
  <c r="AG70" i="5"/>
  <c r="AF70" i="5"/>
  <c r="AH68" i="5"/>
  <c r="AG68" i="5"/>
  <c r="AF68" i="5"/>
  <c r="AH67" i="5"/>
  <c r="AG67" i="5"/>
  <c r="AF67" i="5"/>
  <c r="AH66" i="5"/>
  <c r="AG66" i="5"/>
  <c r="AF66" i="5"/>
  <c r="AH65" i="5"/>
  <c r="AG65" i="5"/>
  <c r="AF65" i="5"/>
  <c r="AH64" i="5"/>
  <c r="AG64" i="5"/>
  <c r="AF64" i="5"/>
  <c r="AH63" i="5"/>
  <c r="AG63" i="5"/>
  <c r="AF63" i="5"/>
  <c r="AH62" i="5"/>
  <c r="AG62" i="5"/>
  <c r="AF62" i="5"/>
  <c r="AH61" i="5"/>
  <c r="AG61" i="5"/>
  <c r="AF61" i="5"/>
  <c r="AH60" i="5"/>
  <c r="AG60" i="5"/>
  <c r="AF60" i="5"/>
  <c r="AH59" i="5"/>
  <c r="AD59" i="5"/>
  <c r="AD69" i="5" s="1"/>
  <c r="AC59" i="5"/>
  <c r="AC69" i="5" s="1"/>
  <c r="AB59" i="5"/>
  <c r="AB69" i="5" s="1"/>
  <c r="AA59" i="5"/>
  <c r="AA69" i="5" s="1"/>
  <c r="Z59" i="5"/>
  <c r="Z69" i="5" s="1"/>
  <c r="Y59" i="5"/>
  <c r="Y69" i="5" s="1"/>
  <c r="X59" i="5"/>
  <c r="X69" i="5" s="1"/>
  <c r="W59" i="5"/>
  <c r="W69" i="5" s="1"/>
  <c r="V59" i="5"/>
  <c r="V69" i="5" s="1"/>
  <c r="U59" i="5"/>
  <c r="U69" i="5" s="1"/>
  <c r="T59" i="5"/>
  <c r="T69" i="5" s="1"/>
  <c r="S59" i="5"/>
  <c r="S69" i="5" s="1"/>
  <c r="R59" i="5"/>
  <c r="R69" i="5" s="1"/>
  <c r="Q59" i="5"/>
  <c r="Q69" i="5" s="1"/>
  <c r="P59" i="5"/>
  <c r="P69" i="5" s="1"/>
  <c r="O59" i="5"/>
  <c r="O69" i="5" s="1"/>
  <c r="N59" i="5"/>
  <c r="N69" i="5" s="1"/>
  <c r="M59" i="5"/>
  <c r="M69" i="5" s="1"/>
  <c r="L59" i="5"/>
  <c r="L69" i="5" s="1"/>
  <c r="K59" i="5"/>
  <c r="K69" i="5" s="1"/>
  <c r="J59" i="5"/>
  <c r="J69" i="5" s="1"/>
  <c r="I59" i="5"/>
  <c r="I69" i="5" s="1"/>
  <c r="H59" i="5"/>
  <c r="H69" i="5" s="1"/>
  <c r="G59" i="5"/>
  <c r="F59" i="5"/>
  <c r="F69" i="5" s="1"/>
  <c r="E59" i="5"/>
  <c r="E69" i="5" s="1"/>
  <c r="AH58" i="5"/>
  <c r="AG58" i="5"/>
  <c r="AF58" i="5"/>
  <c r="AH57" i="5"/>
  <c r="AG57" i="5"/>
  <c r="AF57" i="5"/>
  <c r="AH56" i="5"/>
  <c r="AG56" i="5"/>
  <c r="AF56" i="5"/>
  <c r="AH55" i="5"/>
  <c r="AG55" i="5"/>
  <c r="AF55" i="5"/>
  <c r="AH54" i="5"/>
  <c r="AG54" i="5"/>
  <c r="AF54" i="5"/>
  <c r="AH52" i="5"/>
  <c r="AG52" i="5"/>
  <c r="AF52" i="5"/>
  <c r="AH51" i="5"/>
  <c r="AG51" i="5"/>
  <c r="AF51" i="5"/>
  <c r="AH50" i="5"/>
  <c r="AG50" i="5"/>
  <c r="AF50" i="5"/>
  <c r="AH49" i="5"/>
  <c r="AG49" i="5"/>
  <c r="AF49" i="5"/>
  <c r="AH48" i="5"/>
  <c r="AG48" i="5"/>
  <c r="AF48" i="5"/>
  <c r="AH47" i="5"/>
  <c r="AG47" i="5"/>
  <c r="AF47" i="5"/>
  <c r="AH46" i="5"/>
  <c r="AG46" i="5"/>
  <c r="AF46" i="5"/>
  <c r="AH45" i="5"/>
  <c r="AG45" i="5"/>
  <c r="AF45" i="5"/>
  <c r="AH44" i="5"/>
  <c r="AG44" i="5"/>
  <c r="AF44" i="5"/>
  <c r="AH43" i="5"/>
  <c r="AD43" i="5"/>
  <c r="AD53" i="5" s="1"/>
  <c r="AC43" i="5"/>
  <c r="AC53" i="5" s="1"/>
  <c r="AB43" i="5"/>
  <c r="AB53" i="5" s="1"/>
  <c r="AA43" i="5"/>
  <c r="AA53" i="5" s="1"/>
  <c r="Z43" i="5"/>
  <c r="Z53" i="5" s="1"/>
  <c r="Y43" i="5"/>
  <c r="Y53" i="5" s="1"/>
  <c r="X43" i="5"/>
  <c r="X53" i="5" s="1"/>
  <c r="W43" i="5"/>
  <c r="W53" i="5" s="1"/>
  <c r="V43" i="5"/>
  <c r="V53" i="5" s="1"/>
  <c r="U43" i="5"/>
  <c r="U53" i="5" s="1"/>
  <c r="T43" i="5"/>
  <c r="T53" i="5" s="1"/>
  <c r="S43" i="5"/>
  <c r="S53" i="5" s="1"/>
  <c r="R43" i="5"/>
  <c r="R53" i="5" s="1"/>
  <c r="Q43" i="5"/>
  <c r="Q53" i="5" s="1"/>
  <c r="P43" i="5"/>
  <c r="P53" i="5" s="1"/>
  <c r="O43" i="5"/>
  <c r="O53" i="5" s="1"/>
  <c r="N43" i="5"/>
  <c r="N53" i="5" s="1"/>
  <c r="M43" i="5"/>
  <c r="M53" i="5" s="1"/>
  <c r="L43" i="5"/>
  <c r="L53" i="5" s="1"/>
  <c r="K43" i="5"/>
  <c r="K53" i="5" s="1"/>
  <c r="J43" i="5"/>
  <c r="J53" i="5" s="1"/>
  <c r="I43" i="5"/>
  <c r="I53" i="5" s="1"/>
  <c r="H43" i="5"/>
  <c r="H53" i="5" s="1"/>
  <c r="G43" i="5"/>
  <c r="G53" i="5" s="1"/>
  <c r="F43" i="5"/>
  <c r="F53" i="5" s="1"/>
  <c r="E43" i="5"/>
  <c r="E53" i="5" s="1"/>
  <c r="AH42" i="5"/>
  <c r="AG42" i="5"/>
  <c r="AF42" i="5"/>
  <c r="AH41" i="5"/>
  <c r="AG41" i="5"/>
  <c r="AF41" i="5"/>
  <c r="AH40" i="5"/>
  <c r="AG40" i="5"/>
  <c r="AF40" i="5"/>
  <c r="AH39" i="5"/>
  <c r="AG39" i="5"/>
  <c r="AF39" i="5"/>
  <c r="AH38" i="5"/>
  <c r="AG38" i="5"/>
  <c r="AF38" i="5"/>
  <c r="AG59" i="5" l="1"/>
  <c r="AF75" i="5"/>
  <c r="F85" i="5"/>
  <c r="AG75" i="5"/>
  <c r="AF59" i="5"/>
  <c r="G69" i="5"/>
  <c r="AF43" i="5"/>
  <c r="AG43" i="5"/>
  <c r="P37" i="5"/>
  <c r="AH36" i="5"/>
  <c r="AG36" i="5"/>
  <c r="AF36" i="5"/>
  <c r="AH35" i="5"/>
  <c r="AG35" i="5"/>
  <c r="AF35" i="5"/>
  <c r="AH34" i="5"/>
  <c r="AG34" i="5"/>
  <c r="AF34" i="5"/>
  <c r="AH33" i="5"/>
  <c r="AG33" i="5"/>
  <c r="AF33" i="5"/>
  <c r="AH32" i="5"/>
  <c r="AG32" i="5"/>
  <c r="AF32" i="5"/>
  <c r="AH31" i="5"/>
  <c r="AG31" i="5"/>
  <c r="AF31" i="5"/>
  <c r="AH30" i="5"/>
  <c r="AG30" i="5"/>
  <c r="AF30" i="5"/>
  <c r="AH29" i="5"/>
  <c r="AG29" i="5"/>
  <c r="AF29" i="5"/>
  <c r="AH28" i="5"/>
  <c r="AG28" i="5"/>
  <c r="AF28" i="5"/>
  <c r="AH27" i="5"/>
  <c r="AD27" i="5"/>
  <c r="AD37" i="5" s="1"/>
  <c r="AC27" i="5"/>
  <c r="AC37" i="5" s="1"/>
  <c r="AB27" i="5"/>
  <c r="AB37" i="5" s="1"/>
  <c r="AA27" i="5"/>
  <c r="AA37" i="5" s="1"/>
  <c r="Z27" i="5"/>
  <c r="Z37" i="5" s="1"/>
  <c r="Y27" i="5"/>
  <c r="Y37" i="5" s="1"/>
  <c r="X27" i="5"/>
  <c r="X37" i="5" s="1"/>
  <c r="W27" i="5"/>
  <c r="W37" i="5" s="1"/>
  <c r="V27" i="5"/>
  <c r="V37" i="5" s="1"/>
  <c r="U27" i="5"/>
  <c r="U37" i="5" s="1"/>
  <c r="T27" i="5"/>
  <c r="T37" i="5" s="1"/>
  <c r="S27" i="5"/>
  <c r="S37" i="5" s="1"/>
  <c r="R27" i="5"/>
  <c r="R37" i="5" s="1"/>
  <c r="Q27" i="5"/>
  <c r="Q37" i="5" s="1"/>
  <c r="P27" i="5"/>
  <c r="O27" i="5"/>
  <c r="O37" i="5" s="1"/>
  <c r="N27" i="5"/>
  <c r="N37" i="5" s="1"/>
  <c r="M27" i="5"/>
  <c r="M37" i="5" s="1"/>
  <c r="L27" i="5"/>
  <c r="L37" i="5" s="1"/>
  <c r="K27" i="5"/>
  <c r="K37" i="5" s="1"/>
  <c r="J27" i="5"/>
  <c r="J37" i="5" s="1"/>
  <c r="I27" i="5"/>
  <c r="I37" i="5" s="1"/>
  <c r="H27" i="5"/>
  <c r="H37" i="5" s="1"/>
  <c r="G27" i="5"/>
  <c r="G37" i="5" s="1"/>
  <c r="F27" i="5"/>
  <c r="F37" i="5" s="1"/>
  <c r="E27" i="5"/>
  <c r="E37" i="5" s="1"/>
  <c r="AH26" i="5"/>
  <c r="AG26" i="5"/>
  <c r="AF26" i="5"/>
  <c r="AH25" i="5"/>
  <c r="AG25" i="5"/>
  <c r="AF25" i="5"/>
  <c r="AH24" i="5"/>
  <c r="AG24" i="5"/>
  <c r="AF24" i="5"/>
  <c r="AH23" i="5"/>
  <c r="AG23" i="5"/>
  <c r="AF23" i="5"/>
  <c r="AH22" i="5"/>
  <c r="AG27" i="5" l="1"/>
  <c r="AF27" i="5"/>
  <c r="AH16" i="5"/>
  <c r="AH7" i="5"/>
  <c r="AH8" i="5"/>
  <c r="AH9" i="5"/>
  <c r="AH10" i="5"/>
  <c r="AH11" i="5"/>
  <c r="AH12" i="5"/>
  <c r="AH13" i="5"/>
  <c r="AH14" i="5"/>
  <c r="AH15" i="5"/>
  <c r="AH17" i="5"/>
  <c r="AH18" i="5"/>
  <c r="AH19" i="5"/>
  <c r="AH20" i="5"/>
  <c r="AH6" i="5"/>
  <c r="AG7" i="5" l="1"/>
  <c r="AG8" i="5"/>
  <c r="AG9" i="5"/>
  <c r="AG10" i="5"/>
  <c r="AG12" i="5"/>
  <c r="AG13" i="5"/>
  <c r="AG14" i="5"/>
  <c r="AG15" i="5"/>
  <c r="AG16" i="5"/>
  <c r="AG17" i="5"/>
  <c r="AG18" i="5"/>
  <c r="AG19" i="5"/>
  <c r="AG20" i="5"/>
  <c r="AG6" i="5"/>
  <c r="AF16" i="5" l="1"/>
  <c r="AF15" i="5"/>
  <c r="AF17" i="5"/>
  <c r="F11" i="5" l="1"/>
  <c r="F21" i="5" s="1"/>
  <c r="G11" i="5"/>
  <c r="H11" i="5"/>
  <c r="H21" i="5" s="1"/>
  <c r="I11" i="5"/>
  <c r="I21" i="5" s="1"/>
  <c r="J11" i="5"/>
  <c r="J21" i="5" s="1"/>
  <c r="K11" i="5"/>
  <c r="K21" i="5" s="1"/>
  <c r="L11" i="5"/>
  <c r="L21" i="5" s="1"/>
  <c r="M11" i="5"/>
  <c r="M21" i="5" s="1"/>
  <c r="N11" i="5"/>
  <c r="N21" i="5" s="1"/>
  <c r="O11" i="5"/>
  <c r="O21" i="5" s="1"/>
  <c r="P11" i="5"/>
  <c r="P21" i="5" s="1"/>
  <c r="Q11" i="5"/>
  <c r="Q21" i="5" s="1"/>
  <c r="R11" i="5"/>
  <c r="R21" i="5" s="1"/>
  <c r="S11" i="5"/>
  <c r="S21" i="5" s="1"/>
  <c r="T11" i="5"/>
  <c r="T21" i="5" s="1"/>
  <c r="U11" i="5"/>
  <c r="U21" i="5" s="1"/>
  <c r="V11" i="5"/>
  <c r="V21" i="5" s="1"/>
  <c r="W11" i="5"/>
  <c r="W21" i="5" s="1"/>
  <c r="X11" i="5"/>
  <c r="X21" i="5" s="1"/>
  <c r="Y11" i="5"/>
  <c r="Y21" i="5" s="1"/>
  <c r="Z11" i="5"/>
  <c r="Z21" i="5" s="1"/>
  <c r="AA11" i="5"/>
  <c r="AA21" i="5" s="1"/>
  <c r="AB11" i="5"/>
  <c r="AB21" i="5" s="1"/>
  <c r="AC11" i="5"/>
  <c r="AC21" i="5" s="1"/>
  <c r="AD21" i="5"/>
  <c r="E11" i="5"/>
  <c r="E21" i="5" s="1"/>
  <c r="G21" i="5" l="1"/>
  <c r="AG11" i="5"/>
  <c r="AF20" i="5"/>
  <c r="AF19" i="5"/>
  <c r="AF18" i="5"/>
  <c r="AF14" i="5"/>
  <c r="AF13" i="5"/>
  <c r="AF12" i="5"/>
  <c r="AF11" i="5"/>
  <c r="AF10" i="5"/>
  <c r="AF9" i="5"/>
  <c r="AF8" i="5"/>
  <c r="AF7" i="5"/>
  <c r="AF6" i="5"/>
</calcChain>
</file>

<file path=xl/sharedStrings.xml><?xml version="1.0" encoding="utf-8"?>
<sst xmlns="http://schemas.openxmlformats.org/spreadsheetml/2006/main" count="395" uniqueCount="99">
  <si>
    <t>Номер строки</t>
  </si>
  <si>
    <t>Занятые выпускники</t>
  </si>
  <si>
    <t>01</t>
  </si>
  <si>
    <t>02</t>
  </si>
  <si>
    <t>03</t>
  </si>
  <si>
    <t>04</t>
  </si>
  <si>
    <t>05</t>
  </si>
  <si>
    <t>Инвалиды и дети-инвалиды (кроме учтенных в строке 03)</t>
  </si>
  <si>
    <t>Имеют договор о целевом обучении</t>
  </si>
  <si>
    <t>Находятся в отпуске по уходу 
за ребенком</t>
  </si>
  <si>
    <t>Продолжили обучение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</si>
  <si>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</si>
  <si>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</si>
  <si>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</si>
  <si>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</si>
  <si>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</si>
  <si>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</si>
  <si>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</si>
  <si>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</si>
  <si>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</si>
  <si>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</si>
  <si>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</si>
  <si>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</si>
  <si>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</si>
  <si>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</si>
  <si>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</si>
  <si>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</si>
  <si>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</si>
  <si>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</si>
  <si>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</si>
  <si>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</si>
  <si>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</si>
  <si>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</si>
  <si>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</si>
  <si>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</si>
  <si>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</si>
  <si>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</si>
  <si>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</si>
  <si>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</si>
  <si>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Проходят службу в армии по призыву</t>
  </si>
  <si>
    <t>Всего (общая численность выпускников)</t>
  </si>
  <si>
    <t>из общей численности выпускников (из строки 01): лица с ОВЗ</t>
  </si>
  <si>
    <t>из числа лиц с ОВЗ (из строки 02): инвалиды и дети-инвалиды</t>
  </si>
  <si>
    <t xml:space="preserve">Находятся под следствием, отбывают наказание </t>
  </si>
  <si>
    <t xml:space="preserve">Проходят службу в армии на контрактной основе,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Федерации*
</t>
  </si>
  <si>
    <t>Смерть, тяжелое состояние здоровья</t>
  </si>
  <si>
    <t>будут трудоустроены</t>
  </si>
  <si>
    <t>будут самозанятыми</t>
  </si>
  <si>
    <t>Потенциальная занятость (не относится к занятости по итогам обучения, требует дополнительных мер)</t>
  </si>
  <si>
    <t xml:space="preserve">
В том числе (из трудоустроенных): в соответствии с освоенной профессией, специальностью (исходя из осуществляемой трудовой функции)</t>
  </si>
  <si>
    <t>Зарегистрированы в центрах занятости в качестве безработных (получают пособие по безработице) и не планируют трудоустраиваться</t>
  </si>
  <si>
    <t>Прочее, редкие жизненные обстоятельства</t>
  </si>
  <si>
    <t>будут продолжать обучение</t>
  </si>
  <si>
    <t>Зона риска (требует оперативных мер и адресной работы)</t>
  </si>
  <si>
    <t>будут призваны в армию</t>
  </si>
  <si>
    <t xml:space="preserve">
В том числе (из трудоустроенных): работают на протяжении не менее 4-х месяцев на последнем месте работы</t>
  </si>
  <si>
    <t xml:space="preserve">будут в армии на контрактной основе,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Федерации*
</t>
  </si>
  <si>
    <t>Иные причины нахождения под риском нетрудоустройства</t>
  </si>
  <si>
    <t>будут осуществлять предприни-мательскую деятельность</t>
  </si>
  <si>
    <t xml:space="preserve">Индиви-дуальные предприни-матели </t>
  </si>
  <si>
    <r>
      <t xml:space="preserve">Наименование показателей 
(категория выпускников)
</t>
    </r>
    <r>
      <rPr>
        <b/>
        <i/>
        <sz val="12"/>
        <color theme="1"/>
        <rFont val="Times New Roman"/>
        <family val="1"/>
        <charset val="204"/>
      </rPr>
      <t xml:space="preserve">
(редактирование наименования 
не допускается)
</t>
    </r>
    <r>
      <rPr>
        <i/>
        <sz val="12"/>
        <color theme="1"/>
        <rFont val="Times New Roman"/>
        <family val="1"/>
        <charset val="204"/>
      </rPr>
      <t xml:space="preserve">
</t>
    </r>
  </si>
  <si>
    <r>
      <t xml:space="preserve">ПРОВЕРКА 
</t>
    </r>
    <r>
      <rPr>
        <b/>
        <i/>
        <sz val="12"/>
        <color theme="1"/>
        <rFont val="Times New Roman"/>
        <family val="1"/>
        <charset val="204"/>
      </rPr>
      <t>(сумма по всем категориям выпускников, распределенных по видам занятости, должна равняться сумме выпускников всего)</t>
    </r>
  </si>
  <si>
    <t>34</t>
  </si>
  <si>
    <t xml:space="preserve">Трудоустроены 
(по трудовому договору, договору ГПХ в соответствии с трудовым законодательством, законодательством  об обязательном пенсионном страховании)
</t>
  </si>
  <si>
    <t>Самозанятые (перешедшие на специальный налоговый режим  - налог на профессио-нальный доход)</t>
  </si>
  <si>
    <t xml:space="preserve">Не имеют мотивации к трудоустройству (кроме зарегистрированных в качестве безработных) и не планируют трудоустраиваться, в том числе по причинам получения иных социальных льгот </t>
  </si>
  <si>
    <r>
      <t xml:space="preserve">Переезд за пределы Российской Федерации
</t>
    </r>
    <r>
      <rPr>
        <b/>
        <i/>
        <sz val="12"/>
        <color theme="1"/>
        <rFont val="Times New Roman"/>
        <family val="1"/>
        <charset val="204"/>
      </rPr>
      <t xml:space="preserve">
(кроме переезда в иные регионы - по ним регион должен располагать сведениями)</t>
    </r>
  </si>
  <si>
    <t>Не могут трудоустраиваться в связи с уходом за больными родственниками, в связи с иными семейными обстоятельствами</t>
  </si>
  <si>
    <r>
      <t xml:space="preserve">Выпускники из числа иностранных граждан, которые </t>
    </r>
    <r>
      <rPr>
        <b/>
        <sz val="12"/>
        <color theme="1"/>
        <rFont val="Times New Roman"/>
        <family val="1"/>
        <charset val="204"/>
      </rPr>
      <t>не имеют</t>
    </r>
    <r>
      <rPr>
        <sz val="12"/>
        <color theme="1"/>
        <rFont val="Times New Roman"/>
        <family val="1"/>
        <charset val="204"/>
      </rPr>
      <t xml:space="preserve"> СНИЛС</t>
    </r>
  </si>
  <si>
    <r>
      <t xml:space="preserve">Принимаемые меры по содействию занятости 
</t>
    </r>
    <r>
      <rPr>
        <b/>
        <i/>
        <sz val="14"/>
        <color theme="1"/>
        <rFont val="Times New Roman"/>
        <family val="1"/>
        <charset val="204"/>
      </rPr>
      <t xml:space="preserve">
(тезисно - вид меры, охват выпускников мерой)</t>
    </r>
  </si>
  <si>
    <t>Профессиональные намерения выпускников, ожидаемый эффект от работы по содействию занятости (на ближайшую перспективу - порядка 3-х месяцев)</t>
  </si>
  <si>
    <r>
      <t xml:space="preserve">Иное
</t>
    </r>
    <r>
      <rPr>
        <b/>
        <i/>
        <sz val="12"/>
        <color theme="1"/>
        <rFont val="Times New Roman"/>
        <family val="1"/>
        <charset val="204"/>
      </rPr>
      <t xml:space="preserve">(в первую очередь выпускники распределяются по всем остальным графам. Данная графа предназначена для очень редких случаев. Если в нее включено более 1 из 200 выпускников - укажите причины в гр. 33 </t>
    </r>
  </si>
  <si>
    <t>Распределение выпускников по каналам занятости и иным видам деятельности, человек (каждый выпускник учитывается один раз. Единица измерения - человек)</t>
  </si>
  <si>
    <t xml:space="preserve">           слуха</t>
  </si>
  <si>
    <t xml:space="preserve">           опорно-двигательного аппарата</t>
  </si>
  <si>
    <t>из общей численности выпускников из числа лиц с ОВЗ, инвалидов и детей-инвалидов (из строки 06): с нарушениями:
           зрения</t>
  </si>
  <si>
    <t>из общей численности выпускников из числа лиц с ОВЗ, инвалидов и детей-инвалидов (из строки 06): имеют договор о целевом обучении</t>
  </si>
  <si>
    <t>из общей численности выпускников из числа лиц с ОВЗ, инвалидов и детей-инвалидов (из строки 06): принимали участие в чемпионате «Абилимпикс»</t>
  </si>
  <si>
    <t xml:space="preserve">Автосумма строк 02 и 04 - Всего (общая численность выпускников из числа лиц с ОВЗ, инвалидов и детей-инвалидов) </t>
  </si>
  <si>
    <t xml:space="preserve">           тяжелыми нарушениями речи</t>
  </si>
  <si>
    <t xml:space="preserve">           задержкой психического развития</t>
  </si>
  <si>
    <t xml:space="preserve">           расстройствами аутистического
           спектра</t>
  </si>
  <si>
    <t xml:space="preserve">           с инвалидностью вследствие
           других причин</t>
  </si>
  <si>
    <t>Неформальная занятость</t>
  </si>
  <si>
    <r>
      <t xml:space="preserve">Не допускается предоставление отчета в адрес Минпросвещения России образовательными организациями. Данные подаются региональным органом исполнительной власти по всем ОО СПО, расположенным на территории субъекта Российской Федерации, вне зависимости от ведомственной принадлежности
Ячейки не объединяются.
Ячейки с числовыми данными, одновременно содержащими текст или другие числовые значения, </t>
    </r>
    <r>
      <rPr>
        <b/>
        <i/>
        <sz val="12"/>
        <color theme="1"/>
        <rFont val="Times New Roman"/>
        <family val="1"/>
        <charset val="204"/>
      </rPr>
      <t xml:space="preserve">учитываться не будут. </t>
    </r>
    <r>
      <rPr>
        <i/>
        <sz val="12"/>
        <color theme="1"/>
        <rFont val="Times New Roman"/>
        <family val="1"/>
        <charset val="204"/>
      </rPr>
      <t>Формат ячеек с числовыми данными - только "Числовой"</t>
    </r>
    <r>
      <rPr>
        <b/>
        <i/>
        <sz val="12"/>
        <color theme="1"/>
        <rFont val="Times New Roman"/>
        <family val="1"/>
        <charset val="204"/>
      </rPr>
      <t xml:space="preserve">
</t>
    </r>
    <r>
      <rPr>
        <i/>
        <sz val="12"/>
        <color theme="1"/>
        <rFont val="Times New Roman"/>
        <family val="1"/>
        <charset val="204"/>
      </rPr>
      <t xml:space="preserve">Графы "ПРОВЕРКА" </t>
    </r>
    <r>
      <rPr>
        <b/>
        <i/>
        <sz val="12"/>
        <color theme="1"/>
        <rFont val="Times New Roman"/>
        <family val="1"/>
        <charset val="204"/>
      </rPr>
      <t xml:space="preserve">не удаляются и не редактируются
</t>
    </r>
    <r>
      <rPr>
        <b/>
        <sz val="12"/>
        <color theme="1"/>
        <rFont val="Times New Roman"/>
        <family val="1"/>
        <charset val="204"/>
      </rPr>
      <t xml:space="preserve">Формулы логического контроля:
</t>
    </r>
    <r>
      <rPr>
        <sz val="12"/>
        <color theme="1"/>
        <rFont val="Times New Roman"/>
        <family val="1"/>
        <charset val="204"/>
      </rPr>
      <t>стр.03 &lt;= стр.02 
стр.02 и стр.04 и стр.05 &lt; стр.01
гр.09 и гр.10 &lt;= гр.08
сумма по видам деятельности (кроме граф "в том числе") равна суммарному выпуску (гр.07 = гр.08 + сумма(с гр.11 по гр.32))
стр.06 = стр.02 + стр.04
стр.06 = стр.07 + стр.08 + стр.09 + стр.10 + стр.11 + стр.12 + стр.13
стр.14 &lt;= стр.06, стр.14 &lt;= стр.05 (&lt;= означает "меньше или равно")</t>
    </r>
  </si>
  <si>
    <r>
      <t xml:space="preserve">ПРОВЕРКА
</t>
    </r>
    <r>
      <rPr>
        <b/>
        <i/>
        <sz val="12"/>
        <color theme="1"/>
        <rFont val="Times New Roman"/>
        <family val="1"/>
        <charset val="204"/>
      </rPr>
      <t>(значения в графах 09 и 10 не могут превышать значение в графе 08)</t>
    </r>
  </si>
  <si>
    <t>08.02.09 Монтаж, наладка и эксплуатация электрооборудования промышленных и гражданских зданий</t>
  </si>
  <si>
    <t>15.01.25 Станочник (металлообработка)</t>
  </si>
  <si>
    <t>15.02.01 Монтаж и техническая эксплуатация промышленного оборудования (по отраслям)</t>
  </si>
  <si>
    <t>38.02.01 Экономика и бухгалтерский учет (по отраслям)</t>
  </si>
  <si>
    <t>43.01.09 Повар, кондитер</t>
  </si>
  <si>
    <r>
      <t xml:space="preserve">Код и наименование профессии/специальности СПО
</t>
    </r>
    <r>
      <rPr>
        <b/>
        <i/>
        <sz val="12"/>
        <color theme="1"/>
        <rFont val="Times New Roman"/>
        <family val="1"/>
        <charset val="204"/>
      </rPr>
      <t>(указывается в каждой строке из выпадающего списка)</t>
    </r>
  </si>
  <si>
    <t>Проверка (строка не редактируется) - для специальностей</t>
  </si>
  <si>
    <t>35</t>
  </si>
  <si>
    <t>36</t>
  </si>
  <si>
    <r>
      <t xml:space="preserve">ПРОВЕРКА правильности заполнения графы 03
</t>
    </r>
    <r>
      <rPr>
        <b/>
        <i/>
        <sz val="12"/>
        <color theme="1"/>
        <rFont val="Times New Roman"/>
        <family val="1"/>
        <charset val="204"/>
      </rPr>
      <t>(в графе 03 данные должны быть указаны в соответсвии с выпадабщим списком)</t>
    </r>
  </si>
  <si>
    <t xml:space="preserve">Суммарный выпуск            2023 г.
(человек)
</t>
  </si>
  <si>
    <t xml:space="preserve">Наименование ПОО
</t>
  </si>
  <si>
    <t>ГБПОУ "Нытвенский многопрофильный техникум"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</si>
</sst>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5">
    <xf numFmtId="0" fontId="0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4">
    <xf numFmtId="0" fontId="0" fillId="0" borderId="0" xfId="0"/>
    <xf numFmtId="0" fontId="5" fillId="0" borderId="0" xfId="1" applyFont="1"/>
    <xf numFmtId="0" fontId="6" fillId="0" borderId="0" xfId="1" applyFont="1"/>
    <xf numFmtId="0" fontId="6" fillId="0" borderId="0" xfId="1" applyFont="1" applyAlignment="1">
      <alignment horizontal="center" vertical="center"/>
    </xf>
    <xf numFmtId="0" fontId="6" fillId="0" borderId="1" xfId="1" applyFont="1" applyBorder="1" applyAlignment="1">
      <alignment horizontal="center" vertical="top" wrapText="1"/>
    </xf>
    <xf numFmtId="49" fontId="6" fillId="0" borderId="1" xfId="1" applyNumberFormat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center" wrapText="1"/>
    </xf>
    <xf numFmtId="49" fontId="7" fillId="0" borderId="1" xfId="1" applyNumberFormat="1" applyFont="1" applyBorder="1" applyAlignment="1">
      <alignment horizontal="center" vertical="top" wrapText="1"/>
    </xf>
    <xf numFmtId="49" fontId="6" fillId="2" borderId="1" xfId="1" applyNumberFormat="1" applyFont="1" applyFill="1" applyBorder="1" applyAlignment="1">
      <alignment horizontal="center" vertical="top" wrapText="1"/>
    </xf>
    <xf numFmtId="49" fontId="6" fillId="0" borderId="1" xfId="1" applyNumberFormat="1" applyFont="1" applyBorder="1" applyAlignment="1">
      <alignment horizontal="center" vertical="top"/>
    </xf>
    <xf numFmtId="49" fontId="6" fillId="3" borderId="1" xfId="1" applyNumberFormat="1" applyFont="1" applyFill="1" applyBorder="1" applyAlignment="1">
      <alignment horizontal="center" vertical="top"/>
    </xf>
    <xf numFmtId="0" fontId="6" fillId="3" borderId="1" xfId="1" applyFont="1" applyFill="1" applyBorder="1" applyAlignment="1">
      <alignment horizontal="left" vertical="top" wrapText="1"/>
    </xf>
    <xf numFmtId="1" fontId="6" fillId="0" borderId="1" xfId="1" applyNumberFormat="1" applyFont="1" applyBorder="1" applyAlignment="1">
      <alignment horizontal="center" vertical="center"/>
    </xf>
    <xf numFmtId="0" fontId="6" fillId="3" borderId="1" xfId="1" applyFont="1" applyFill="1" applyBorder="1" applyAlignment="1">
      <alignment vertical="top" wrapText="1"/>
    </xf>
    <xf numFmtId="0" fontId="6" fillId="0" borderId="1" xfId="1" applyFont="1" applyBorder="1" applyAlignment="1">
      <alignment horizontal="left" vertical="top" wrapText="1"/>
    </xf>
    <xf numFmtId="0" fontId="6" fillId="0" borderId="1" xfId="1" applyFont="1" applyBorder="1" applyAlignment="1">
      <alignment vertical="top" wrapText="1"/>
    </xf>
    <xf numFmtId="49" fontId="6" fillId="4" borderId="1" xfId="1" applyNumberFormat="1" applyFont="1" applyFill="1" applyBorder="1" applyAlignment="1">
      <alignment horizontal="center" vertical="top"/>
    </xf>
    <xf numFmtId="0" fontId="10" fillId="4" borderId="1" xfId="1" applyFont="1" applyFill="1" applyBorder="1" applyAlignment="1">
      <alignment vertical="top" wrapText="1"/>
    </xf>
    <xf numFmtId="1" fontId="6" fillId="0" borderId="1" xfId="1" applyNumberFormat="1" applyFont="1" applyBorder="1" applyAlignment="1">
      <alignment horizontal="center" vertical="top" wrapText="1"/>
    </xf>
    <xf numFmtId="1" fontId="6" fillId="0" borderId="1" xfId="1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49" fontId="6" fillId="5" borderId="1" xfId="1" applyNumberFormat="1" applyFont="1" applyFill="1" applyBorder="1" applyAlignment="1">
      <alignment horizontal="center" vertical="top"/>
    </xf>
    <xf numFmtId="0" fontId="6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7" fillId="0" borderId="0" xfId="3" applyFont="1" applyAlignment="1">
      <alignment horizontal="left" vertical="center" wrapText="1"/>
    </xf>
    <xf numFmtId="0" fontId="9" fillId="0" borderId="1" xfId="1" applyFont="1" applyBorder="1" applyAlignment="1">
      <alignment horizontal="center" vertical="center"/>
    </xf>
    <xf numFmtId="49" fontId="9" fillId="0" borderId="1" xfId="1" applyNumberFormat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49" fontId="5" fillId="0" borderId="1" xfId="1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top" wrapText="1"/>
    </xf>
    <xf numFmtId="49" fontId="6" fillId="0" borderId="1" xfId="1" applyNumberFormat="1" applyFont="1" applyBorder="1" applyAlignment="1">
      <alignment horizontal="center" vertical="top" wrapText="1"/>
    </xf>
  </cellXfs>
  <cellStyles count="5">
    <cellStyle name="Обычный" xfId="0" builtinId="0"/>
    <cellStyle name="Обычный 2" xfId="1"/>
    <cellStyle name="Обычный 2 5 2" xfId="3"/>
    <cellStyle name="Обычный 2 8 2" xfId="2"/>
    <cellStyle name="Обычный 3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85"/>
  <sheetViews>
    <sheetView tabSelected="1" topLeftCell="A10" zoomScale="48" zoomScaleNormal="48" workbookViewId="0">
      <selection activeCell="Q70" sqref="Q70"/>
    </sheetView>
  </sheetViews>
  <sheetFormatPr defaultColWidth="9.140625" defaultRowHeight="18.75" x14ac:dyDescent="0.3"/>
  <cols>
    <col min="1" max="1" width="19.42578125" style="1" customWidth="1"/>
    <col min="2" max="2" width="21" style="1" customWidth="1"/>
    <col min="3" max="3" width="8.85546875" style="1" customWidth="1"/>
    <col min="4" max="4" width="39.28515625" style="1" customWidth="1"/>
    <col min="5" max="5" width="27.42578125" style="1" customWidth="1"/>
    <col min="6" max="7" width="21.85546875" style="1" customWidth="1"/>
    <col min="8" max="8" width="22.5703125" style="1" customWidth="1"/>
    <col min="9" max="9" width="14.42578125" style="1" customWidth="1"/>
    <col min="10" max="10" width="18.140625" style="1" customWidth="1"/>
    <col min="11" max="11" width="15.85546875" style="1" customWidth="1"/>
    <col min="12" max="12" width="19.42578125" style="1" customWidth="1"/>
    <col min="13" max="13" width="33" style="1" customWidth="1"/>
    <col min="14" max="15" width="18.28515625" style="1" customWidth="1"/>
    <col min="16" max="16" width="21" style="1" customWidth="1"/>
    <col min="17" max="17" width="22" style="1" customWidth="1"/>
    <col min="18" max="18" width="21.5703125" style="1" customWidth="1"/>
    <col min="19" max="19" width="20.28515625" style="1" customWidth="1"/>
    <col min="20" max="21" width="18.28515625" style="1" customWidth="1"/>
    <col min="22" max="23" width="20" style="1" customWidth="1"/>
    <col min="24" max="24" width="23.140625" style="1" customWidth="1"/>
    <col min="25" max="25" width="20" style="1" customWidth="1"/>
    <col min="26" max="26" width="18.140625" style="1" customWidth="1"/>
    <col min="27" max="27" width="20" style="1" customWidth="1"/>
    <col min="28" max="28" width="15.28515625" style="1" customWidth="1"/>
    <col min="29" max="29" width="32" style="1" customWidth="1"/>
    <col min="30" max="30" width="15.5703125" style="1" customWidth="1"/>
    <col min="31" max="31" width="24" style="1" customWidth="1"/>
    <col min="32" max="32" width="53" style="1" customWidth="1"/>
    <col min="33" max="33" width="44.42578125" style="1" customWidth="1"/>
    <col min="34" max="34" width="51.42578125" style="1" customWidth="1"/>
    <col min="35" max="16384" width="9.140625" style="1"/>
  </cols>
  <sheetData>
    <row r="1" spans="1:34" ht="192.95" customHeight="1" x14ac:dyDescent="0.3">
      <c r="A1" s="27" t="s">
        <v>84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</row>
    <row r="2" spans="1:34" s="2" customFormat="1" ht="42.75" customHeight="1" x14ac:dyDescent="0.25">
      <c r="A2" s="32" t="s">
        <v>97</v>
      </c>
      <c r="B2" s="32" t="s">
        <v>91</v>
      </c>
      <c r="C2" s="32" t="s">
        <v>0</v>
      </c>
      <c r="D2" s="32" t="s">
        <v>60</v>
      </c>
      <c r="E2" s="33" t="s">
        <v>96</v>
      </c>
      <c r="F2" s="29" t="s">
        <v>72</v>
      </c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31" t="s">
        <v>69</v>
      </c>
      <c r="AF2" s="26" t="s">
        <v>61</v>
      </c>
      <c r="AG2" s="26" t="s">
        <v>85</v>
      </c>
      <c r="AH2" s="26" t="s">
        <v>95</v>
      </c>
    </row>
    <row r="3" spans="1:34" s="2" customFormat="1" ht="51.75" customHeight="1" x14ac:dyDescent="0.25">
      <c r="A3" s="32"/>
      <c r="B3" s="32"/>
      <c r="C3" s="32"/>
      <c r="D3" s="32"/>
      <c r="E3" s="33"/>
      <c r="F3" s="28" t="s">
        <v>1</v>
      </c>
      <c r="G3" s="28"/>
      <c r="H3" s="28"/>
      <c r="I3" s="28"/>
      <c r="J3" s="28"/>
      <c r="K3" s="28"/>
      <c r="L3" s="30" t="s">
        <v>48</v>
      </c>
      <c r="M3" s="30"/>
      <c r="N3" s="30"/>
      <c r="O3" s="30" t="s">
        <v>53</v>
      </c>
      <c r="P3" s="30"/>
      <c r="Q3" s="30"/>
      <c r="R3" s="30"/>
      <c r="S3" s="28" t="s">
        <v>51</v>
      </c>
      <c r="T3" s="28"/>
      <c r="U3" s="28"/>
      <c r="V3" s="28"/>
      <c r="W3" s="28"/>
      <c r="X3" s="28"/>
      <c r="Y3" s="29" t="s">
        <v>70</v>
      </c>
      <c r="Z3" s="29"/>
      <c r="AA3" s="29"/>
      <c r="AB3" s="29"/>
      <c r="AC3" s="29"/>
      <c r="AD3" s="29"/>
      <c r="AE3" s="31"/>
      <c r="AF3" s="26"/>
      <c r="AG3" s="26"/>
      <c r="AH3" s="26"/>
    </row>
    <row r="4" spans="1:34" s="3" customFormat="1" ht="255.75" customHeight="1" x14ac:dyDescent="0.25">
      <c r="A4" s="32"/>
      <c r="B4" s="32"/>
      <c r="C4" s="32"/>
      <c r="D4" s="32"/>
      <c r="E4" s="32"/>
      <c r="F4" s="5" t="s">
        <v>63</v>
      </c>
      <c r="G4" s="7" t="s">
        <v>49</v>
      </c>
      <c r="H4" s="7" t="s">
        <v>55</v>
      </c>
      <c r="I4" s="5" t="s">
        <v>59</v>
      </c>
      <c r="J4" s="4" t="s">
        <v>64</v>
      </c>
      <c r="K4" s="5" t="s">
        <v>10</v>
      </c>
      <c r="L4" s="5" t="s">
        <v>39</v>
      </c>
      <c r="M4" s="8" t="s">
        <v>44</v>
      </c>
      <c r="N4" s="5" t="s">
        <v>9</v>
      </c>
      <c r="O4" s="5" t="s">
        <v>83</v>
      </c>
      <c r="P4" s="4" t="s">
        <v>50</v>
      </c>
      <c r="Q4" s="4" t="s">
        <v>65</v>
      </c>
      <c r="R4" s="4" t="s">
        <v>57</v>
      </c>
      <c r="S4" s="5" t="s">
        <v>45</v>
      </c>
      <c r="T4" s="5" t="s">
        <v>43</v>
      </c>
      <c r="U4" s="5" t="s">
        <v>66</v>
      </c>
      <c r="V4" s="5" t="s">
        <v>67</v>
      </c>
      <c r="W4" s="5" t="s">
        <v>68</v>
      </c>
      <c r="X4" s="5" t="s">
        <v>71</v>
      </c>
      <c r="Y4" s="5" t="s">
        <v>46</v>
      </c>
      <c r="Z4" s="5" t="s">
        <v>58</v>
      </c>
      <c r="AA4" s="5" t="s">
        <v>47</v>
      </c>
      <c r="AB4" s="5" t="s">
        <v>54</v>
      </c>
      <c r="AC4" s="5" t="s">
        <v>56</v>
      </c>
      <c r="AD4" s="5" t="s">
        <v>52</v>
      </c>
      <c r="AE4" s="31"/>
      <c r="AF4" s="26"/>
      <c r="AG4" s="26"/>
      <c r="AH4" s="26"/>
    </row>
    <row r="5" spans="1:34" s="3" customFormat="1" ht="18.75" customHeight="1" x14ac:dyDescent="0.25">
      <c r="A5" s="21" t="s">
        <v>3</v>
      </c>
      <c r="B5" s="21" t="s">
        <v>4</v>
      </c>
      <c r="C5" s="21" t="s">
        <v>6</v>
      </c>
      <c r="D5" s="21" t="s">
        <v>11</v>
      </c>
      <c r="E5" s="21" t="s">
        <v>12</v>
      </c>
      <c r="F5" s="21" t="s">
        <v>13</v>
      </c>
      <c r="G5" s="21" t="s">
        <v>14</v>
      </c>
      <c r="H5" s="21" t="s">
        <v>15</v>
      </c>
      <c r="I5" s="21" t="s">
        <v>16</v>
      </c>
      <c r="J5" s="21" t="s">
        <v>17</v>
      </c>
      <c r="K5" s="21" t="s">
        <v>18</v>
      </c>
      <c r="L5" s="21" t="s">
        <v>19</v>
      </c>
      <c r="M5" s="21" t="s">
        <v>20</v>
      </c>
      <c r="N5" s="21" t="s">
        <v>21</v>
      </c>
      <c r="O5" s="21" t="s">
        <v>22</v>
      </c>
      <c r="P5" s="21" t="s">
        <v>23</v>
      </c>
      <c r="Q5" s="21" t="s">
        <v>24</v>
      </c>
      <c r="R5" s="21" t="s">
        <v>25</v>
      </c>
      <c r="S5" s="21" t="s">
        <v>26</v>
      </c>
      <c r="T5" s="21" t="s">
        <v>27</v>
      </c>
      <c r="U5" s="21" t="s">
        <v>28</v>
      </c>
      <c r="V5" s="21" t="s">
        <v>29</v>
      </c>
      <c r="W5" s="21" t="s">
        <v>30</v>
      </c>
      <c r="X5" s="21" t="s">
        <v>31</v>
      </c>
      <c r="Y5" s="21" t="s">
        <v>32</v>
      </c>
      <c r="Z5" s="21" t="s">
        <v>33</v>
      </c>
      <c r="AA5" s="21" t="s">
        <v>34</v>
      </c>
      <c r="AB5" s="21" t="s">
        <v>35</v>
      </c>
      <c r="AC5" s="21" t="s">
        <v>36</v>
      </c>
      <c r="AD5" s="21" t="s">
        <v>37</v>
      </c>
      <c r="AE5" s="21" t="s">
        <v>38</v>
      </c>
      <c r="AF5" s="21" t="s">
        <v>62</v>
      </c>
      <c r="AG5" s="21" t="s">
        <v>93</v>
      </c>
      <c r="AH5" s="21" t="s">
        <v>94</v>
      </c>
    </row>
    <row r="6" spans="1:34" s="3" customFormat="1" ht="35.25" customHeight="1" x14ac:dyDescent="0.25">
      <c r="A6" s="4" t="s">
        <v>98</v>
      </c>
      <c r="B6" s="4" t="s">
        <v>86</v>
      </c>
      <c r="C6" s="10" t="s">
        <v>2</v>
      </c>
      <c r="D6" s="11" t="s">
        <v>40</v>
      </c>
      <c r="E6" s="12">
        <v>4</v>
      </c>
      <c r="F6" s="12">
        <v>4</v>
      </c>
      <c r="G6" s="12">
        <v>2</v>
      </c>
      <c r="H6" s="12">
        <v>3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2">
        <v>0</v>
      </c>
      <c r="O6" s="12">
        <v>0</v>
      </c>
      <c r="P6" s="12">
        <v>0</v>
      </c>
      <c r="Q6" s="12">
        <v>0</v>
      </c>
      <c r="R6" s="12">
        <v>0</v>
      </c>
      <c r="S6" s="12">
        <v>0</v>
      </c>
      <c r="T6" s="12">
        <v>0</v>
      </c>
      <c r="U6" s="12">
        <v>0</v>
      </c>
      <c r="V6" s="12">
        <v>0</v>
      </c>
      <c r="W6" s="12">
        <v>0</v>
      </c>
      <c r="X6" s="12">
        <v>0</v>
      </c>
      <c r="Y6" s="12">
        <v>0</v>
      </c>
      <c r="Z6" s="12">
        <v>0</v>
      </c>
      <c r="AA6" s="12">
        <v>0</v>
      </c>
      <c r="AB6" s="12">
        <v>0</v>
      </c>
      <c r="AC6" s="12">
        <v>0</v>
      </c>
      <c r="AD6" s="12">
        <v>0</v>
      </c>
      <c r="AE6" s="12">
        <v>0</v>
      </c>
      <c r="AF6" s="6" t="str">
        <f>IF(E6=F6+I6+J6+K6+L6+M6+N6+O6+P6+Q6+R6+S6+T6+U6+V6+W6+X6+Y6+Z6+AA6+AB6+AC6+AD6,"проверка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6" s="6" t="str">
        <f>IF(OR(G6&gt;F6,H6&gt;F6),"ВНИМАНИЕ! В гр.09 и/или 10 не может стоять значение большее, чем в гр.08","проверка пройдена")</f>
        <v>проверка пройдена</v>
      </c>
      <c r="AH6" s="20" t="e">
        <f>IF(B6=VLOOKUP(B6,#REF!,1,0),"проверка пройдена","проверьте или заполните графу 02")</f>
        <v>#REF!</v>
      </c>
    </row>
    <row r="7" spans="1:34" s="3" customFormat="1" ht="35.25" customHeight="1" x14ac:dyDescent="0.25">
      <c r="A7" s="4" t="s">
        <v>98</v>
      </c>
      <c r="B7" s="4" t="s">
        <v>86</v>
      </c>
      <c r="C7" s="10" t="s">
        <v>3</v>
      </c>
      <c r="D7" s="13" t="s">
        <v>41</v>
      </c>
      <c r="E7" s="12">
        <v>0</v>
      </c>
      <c r="F7" s="12">
        <v>0</v>
      </c>
      <c r="G7" s="12">
        <v>0</v>
      </c>
      <c r="H7" s="12">
        <v>0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s="12">
        <v>0</v>
      </c>
      <c r="P7" s="12">
        <v>0</v>
      </c>
      <c r="Q7" s="12">
        <v>0</v>
      </c>
      <c r="R7" s="12">
        <v>0</v>
      </c>
      <c r="S7" s="12">
        <v>0</v>
      </c>
      <c r="T7" s="12">
        <v>0</v>
      </c>
      <c r="U7" s="12">
        <v>0</v>
      </c>
      <c r="V7" s="12">
        <v>0</v>
      </c>
      <c r="W7" s="12">
        <v>0</v>
      </c>
      <c r="X7" s="12">
        <v>0</v>
      </c>
      <c r="Y7" s="12">
        <v>0</v>
      </c>
      <c r="Z7" s="12">
        <v>0</v>
      </c>
      <c r="AA7" s="12">
        <v>0</v>
      </c>
      <c r="AB7" s="12">
        <v>0</v>
      </c>
      <c r="AC7" s="12">
        <v>0</v>
      </c>
      <c r="AD7" s="12">
        <v>0</v>
      </c>
      <c r="AE7" s="12">
        <v>0</v>
      </c>
      <c r="AF7" s="6" t="str">
        <f t="shared" ref="AF7:AF10" si="0">IF(E7=F7+I7+J7+K7+L7+M7+N7+O7+P7+Q7+R7+S7+T7+U7+V7+W7+X7+Y7+Z7+AA7+AB7+AC7+AD7,"проверка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7" s="6" t="str">
        <f t="shared" ref="AG7:AG20" si="1">IF(OR(G7&gt;F7,H7&gt;F7),"ВНИМАНИЕ! В гр.09 и/или 10 не может стоять значение большее, чем в гр.08","проверка пройдена")</f>
        <v>проверка пройдена</v>
      </c>
      <c r="AH7" s="20" t="e">
        <f>IF(B7=VLOOKUP(B7,#REF!,1,0),"проверка пройдена","проверьте или заполните графу 02")</f>
        <v>#REF!</v>
      </c>
    </row>
    <row r="8" spans="1:34" s="3" customFormat="1" ht="35.25" customHeight="1" x14ac:dyDescent="0.25">
      <c r="A8" s="4" t="s">
        <v>98</v>
      </c>
      <c r="B8" s="4" t="s">
        <v>86</v>
      </c>
      <c r="C8" s="10" t="s">
        <v>4</v>
      </c>
      <c r="D8" s="13" t="s">
        <v>42</v>
      </c>
      <c r="E8" s="12">
        <v>0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2">
        <v>0</v>
      </c>
      <c r="O8" s="12">
        <v>0</v>
      </c>
      <c r="P8" s="12">
        <v>0</v>
      </c>
      <c r="Q8" s="12">
        <v>0</v>
      </c>
      <c r="R8" s="12">
        <v>0</v>
      </c>
      <c r="S8" s="12">
        <v>0</v>
      </c>
      <c r="T8" s="12">
        <v>0</v>
      </c>
      <c r="U8" s="12">
        <v>0</v>
      </c>
      <c r="V8" s="12">
        <v>0</v>
      </c>
      <c r="W8" s="12">
        <v>0</v>
      </c>
      <c r="X8" s="12">
        <v>0</v>
      </c>
      <c r="Y8" s="12">
        <v>0</v>
      </c>
      <c r="Z8" s="12">
        <v>0</v>
      </c>
      <c r="AA8" s="12">
        <v>0</v>
      </c>
      <c r="AB8" s="12">
        <v>0</v>
      </c>
      <c r="AC8" s="12">
        <v>0</v>
      </c>
      <c r="AD8" s="12">
        <v>0</v>
      </c>
      <c r="AE8" s="12">
        <v>0</v>
      </c>
      <c r="AF8" s="6" t="str">
        <f t="shared" si="0"/>
        <v>проверка пройдена</v>
      </c>
      <c r="AG8" s="6" t="str">
        <f t="shared" si="1"/>
        <v>проверка пройдена</v>
      </c>
      <c r="AH8" s="20" t="e">
        <f>IF(B8=VLOOKUP(B8,#REF!,1,0),"проверка пройдена","проверьте или заполните графу 02")</f>
        <v>#REF!</v>
      </c>
    </row>
    <row r="9" spans="1:34" s="3" customFormat="1" ht="36.75" customHeight="1" x14ac:dyDescent="0.25">
      <c r="A9" s="24" t="s">
        <v>98</v>
      </c>
      <c r="B9" s="4" t="s">
        <v>86</v>
      </c>
      <c r="C9" s="10" t="s">
        <v>5</v>
      </c>
      <c r="D9" s="13" t="s">
        <v>7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  <c r="R9" s="12">
        <v>0</v>
      </c>
      <c r="S9" s="12">
        <v>0</v>
      </c>
      <c r="T9" s="12">
        <v>0</v>
      </c>
      <c r="U9" s="12">
        <v>0</v>
      </c>
      <c r="V9" s="12">
        <v>0</v>
      </c>
      <c r="W9" s="12">
        <v>0</v>
      </c>
      <c r="X9" s="12">
        <v>0</v>
      </c>
      <c r="Y9" s="12">
        <v>0</v>
      </c>
      <c r="Z9" s="12">
        <v>0</v>
      </c>
      <c r="AA9" s="12">
        <v>0</v>
      </c>
      <c r="AB9" s="12">
        <v>0</v>
      </c>
      <c r="AC9" s="12">
        <v>0</v>
      </c>
      <c r="AD9" s="12">
        <v>0</v>
      </c>
      <c r="AE9" s="12">
        <v>0</v>
      </c>
      <c r="AF9" s="6" t="str">
        <f t="shared" si="0"/>
        <v>проверка пройдена</v>
      </c>
      <c r="AG9" s="6" t="str">
        <f t="shared" si="1"/>
        <v>проверка пройдена</v>
      </c>
      <c r="AH9" s="20" t="e">
        <f>IF(B9=VLOOKUP(B9,#REF!,1,0),"проверка пройдена","проверьте или заполните графу 02")</f>
        <v>#REF!</v>
      </c>
    </row>
    <row r="10" spans="1:34" s="3" customFormat="1" ht="27" customHeight="1" x14ac:dyDescent="0.25">
      <c r="A10" s="24" t="s">
        <v>98</v>
      </c>
      <c r="B10" s="24" t="s">
        <v>86</v>
      </c>
      <c r="C10" s="10" t="s">
        <v>6</v>
      </c>
      <c r="D10" s="13" t="s">
        <v>8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">
        <v>0</v>
      </c>
      <c r="S10" s="12">
        <v>0</v>
      </c>
      <c r="T10" s="12">
        <v>0</v>
      </c>
      <c r="U10" s="12">
        <v>0</v>
      </c>
      <c r="V10" s="12">
        <v>0</v>
      </c>
      <c r="W10" s="12">
        <v>0</v>
      </c>
      <c r="X10" s="12">
        <v>0</v>
      </c>
      <c r="Y10" s="12">
        <v>0</v>
      </c>
      <c r="Z10" s="12">
        <v>0</v>
      </c>
      <c r="AA10" s="12">
        <v>0</v>
      </c>
      <c r="AB10" s="12">
        <v>0</v>
      </c>
      <c r="AC10" s="12">
        <v>0</v>
      </c>
      <c r="AD10" s="12">
        <v>0</v>
      </c>
      <c r="AE10" s="12">
        <v>0</v>
      </c>
      <c r="AF10" s="6" t="str">
        <f t="shared" si="0"/>
        <v>проверка пройдена</v>
      </c>
      <c r="AG10" s="6" t="str">
        <f t="shared" si="1"/>
        <v>проверка пройдена</v>
      </c>
      <c r="AH10" s="20" t="e">
        <f>IF(B10=VLOOKUP(B10,#REF!,1,0),"проверка пройдена","проверьте или заполните графу 02")</f>
        <v>#REF!</v>
      </c>
    </row>
    <row r="11" spans="1:34" s="3" customFormat="1" ht="81" customHeight="1" x14ac:dyDescent="0.25">
      <c r="A11" s="24" t="s">
        <v>98</v>
      </c>
      <c r="B11" s="24" t="s">
        <v>86</v>
      </c>
      <c r="C11" s="9" t="s">
        <v>11</v>
      </c>
      <c r="D11" s="14" t="s">
        <v>78</v>
      </c>
      <c r="E11" s="12">
        <f>E7+E9</f>
        <v>0</v>
      </c>
      <c r="F11" s="12">
        <f t="shared" ref="F11:AC11" si="2">F7+F9</f>
        <v>0</v>
      </c>
      <c r="G11" s="12">
        <f t="shared" si="2"/>
        <v>0</v>
      </c>
      <c r="H11" s="12">
        <f t="shared" si="2"/>
        <v>0</v>
      </c>
      <c r="I11" s="12">
        <f t="shared" si="2"/>
        <v>0</v>
      </c>
      <c r="J11" s="12">
        <f t="shared" si="2"/>
        <v>0</v>
      </c>
      <c r="K11" s="12">
        <f t="shared" si="2"/>
        <v>0</v>
      </c>
      <c r="L11" s="12">
        <f t="shared" si="2"/>
        <v>0</v>
      </c>
      <c r="M11" s="12">
        <f t="shared" si="2"/>
        <v>0</v>
      </c>
      <c r="N11" s="12">
        <f t="shared" si="2"/>
        <v>0</v>
      </c>
      <c r="O11" s="12">
        <f t="shared" si="2"/>
        <v>0</v>
      </c>
      <c r="P11" s="12">
        <f t="shared" si="2"/>
        <v>0</v>
      </c>
      <c r="Q11" s="12">
        <f t="shared" si="2"/>
        <v>0</v>
      </c>
      <c r="R11" s="12">
        <f t="shared" si="2"/>
        <v>0</v>
      </c>
      <c r="S11" s="12">
        <f t="shared" si="2"/>
        <v>0</v>
      </c>
      <c r="T11" s="12">
        <f t="shared" si="2"/>
        <v>0</v>
      </c>
      <c r="U11" s="12">
        <f t="shared" si="2"/>
        <v>0</v>
      </c>
      <c r="V11" s="12">
        <f t="shared" si="2"/>
        <v>0</v>
      </c>
      <c r="W11" s="12">
        <f t="shared" si="2"/>
        <v>0</v>
      </c>
      <c r="X11" s="12">
        <f t="shared" si="2"/>
        <v>0</v>
      </c>
      <c r="Y11" s="12">
        <f t="shared" si="2"/>
        <v>0</v>
      </c>
      <c r="Z11" s="12">
        <f t="shared" si="2"/>
        <v>0</v>
      </c>
      <c r="AA11" s="12">
        <f t="shared" si="2"/>
        <v>0</v>
      </c>
      <c r="AB11" s="12">
        <f t="shared" si="2"/>
        <v>0</v>
      </c>
      <c r="AC11" s="12">
        <f t="shared" si="2"/>
        <v>0</v>
      </c>
      <c r="AD11" s="12">
        <v>0</v>
      </c>
      <c r="AE11" s="12">
        <v>0</v>
      </c>
      <c r="AF11" s="6" t="str">
        <f>IF(E11=F11+I11+J11+K11+L11+M11+N11+O11+P11+Q11+R11+S11+T11+U11+V11+W11+X11+Y11+Z11+AA11+AB11+AC11+AD11,"проверка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1" s="6" t="str">
        <f t="shared" si="1"/>
        <v>проверка пройдена</v>
      </c>
      <c r="AH11" s="20" t="e">
        <f>IF(B11=VLOOKUP(B11,#REF!,1,0),"проверка пройдена","проверьте или заполните графу 02")</f>
        <v>#REF!</v>
      </c>
    </row>
    <row r="12" spans="1:34" ht="87" customHeight="1" x14ac:dyDescent="0.3">
      <c r="A12" s="24" t="s">
        <v>98</v>
      </c>
      <c r="B12" s="24" t="s">
        <v>86</v>
      </c>
      <c r="C12" s="9" t="s">
        <v>12</v>
      </c>
      <c r="D12" s="14" t="s">
        <v>75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  <c r="T12" s="12">
        <v>0</v>
      </c>
      <c r="U12" s="12">
        <v>0</v>
      </c>
      <c r="V12" s="12">
        <v>0</v>
      </c>
      <c r="W12" s="12">
        <v>0</v>
      </c>
      <c r="X12" s="12">
        <v>0</v>
      </c>
      <c r="Y12" s="12">
        <v>0</v>
      </c>
      <c r="Z12" s="12">
        <v>0</v>
      </c>
      <c r="AA12" s="12">
        <v>0</v>
      </c>
      <c r="AB12" s="12">
        <v>0</v>
      </c>
      <c r="AC12" s="12">
        <v>0</v>
      </c>
      <c r="AD12" s="12">
        <v>0</v>
      </c>
      <c r="AE12" s="12">
        <v>0</v>
      </c>
      <c r="AF12" s="6" t="str">
        <f>IF(E12=F12+I12+J12+K12+L12+M12+N12+O12+P12+Q12+R12+S12+T12+U12+V12+W12+X12+Y12+Z12+AA12+AB12+AC12+AD12,"проверка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2" s="6" t="str">
        <f t="shared" si="1"/>
        <v>проверка пройдена</v>
      </c>
      <c r="AH12" s="20" t="e">
        <f>IF(B12=VLOOKUP(B12,#REF!,1,0),"проверка пройдена","проверьте или заполните графу 02")</f>
        <v>#REF!</v>
      </c>
    </row>
    <row r="13" spans="1:34" ht="110.25" x14ac:dyDescent="0.3">
      <c r="A13" s="24" t="s">
        <v>98</v>
      </c>
      <c r="B13" s="24" t="s">
        <v>86</v>
      </c>
      <c r="C13" s="9" t="s">
        <v>13</v>
      </c>
      <c r="D13" s="14" t="s">
        <v>73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  <c r="U13" s="12">
        <v>0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  <c r="AA13" s="12">
        <v>0</v>
      </c>
      <c r="AB13" s="12">
        <v>0</v>
      </c>
      <c r="AC13" s="12">
        <v>0</v>
      </c>
      <c r="AD13" s="12">
        <v>0</v>
      </c>
      <c r="AE13" s="12">
        <v>0</v>
      </c>
      <c r="AF13" s="6" t="str">
        <f t="shared" ref="AF13:AF20" si="3">IF(E13=F13+I13+J13+K13+L13+M13+N13+O13+P13+Q13+R13+S13+T13+U13+V13+W13+X13+Y13+Z13+AA13+AB13+AC13+AD13,"проверка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3" s="6" t="str">
        <f t="shared" si="1"/>
        <v>проверка пройдена</v>
      </c>
      <c r="AH13" s="20" t="e">
        <f>IF(B13=VLOOKUP(B13,#REF!,1,0),"проверка пройдена","проверьте или заполните графу 02")</f>
        <v>#REF!</v>
      </c>
    </row>
    <row r="14" spans="1:34" ht="110.25" x14ac:dyDescent="0.3">
      <c r="A14" s="24" t="s">
        <v>98</v>
      </c>
      <c r="B14" s="24" t="s">
        <v>86</v>
      </c>
      <c r="C14" s="9" t="s">
        <v>14</v>
      </c>
      <c r="D14" s="14" t="s">
        <v>74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  <c r="U14" s="12">
        <v>0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  <c r="AA14" s="12">
        <v>0</v>
      </c>
      <c r="AB14" s="12">
        <v>0</v>
      </c>
      <c r="AC14" s="12">
        <v>0</v>
      </c>
      <c r="AD14" s="12">
        <v>0</v>
      </c>
      <c r="AE14" s="12">
        <v>0</v>
      </c>
      <c r="AF14" s="6" t="str">
        <f t="shared" si="3"/>
        <v>проверка пройдена</v>
      </c>
      <c r="AG14" s="6" t="str">
        <f t="shared" si="1"/>
        <v>проверка пройдена</v>
      </c>
      <c r="AH14" s="20" t="e">
        <f>IF(B14=VLOOKUP(B14,#REF!,1,0),"проверка пройдена","проверьте или заполните графу 02")</f>
        <v>#REF!</v>
      </c>
    </row>
    <row r="15" spans="1:34" ht="45" customHeight="1" x14ac:dyDescent="0.3">
      <c r="A15" s="24" t="s">
        <v>98</v>
      </c>
      <c r="B15" s="24" t="s">
        <v>86</v>
      </c>
      <c r="C15" s="9" t="s">
        <v>15</v>
      </c>
      <c r="D15" s="14" t="s">
        <v>79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  <c r="AA15" s="12">
        <v>0</v>
      </c>
      <c r="AB15" s="12">
        <v>0</v>
      </c>
      <c r="AC15" s="12">
        <v>0</v>
      </c>
      <c r="AD15" s="12">
        <v>0</v>
      </c>
      <c r="AE15" s="12">
        <v>0</v>
      </c>
      <c r="AF15" s="6" t="str">
        <f t="shared" si="3"/>
        <v>проверка пройдена</v>
      </c>
      <c r="AG15" s="6" t="str">
        <f t="shared" si="1"/>
        <v>проверка пройдена</v>
      </c>
      <c r="AH15" s="20" t="e">
        <f>IF(B15=VLOOKUP(B15,#REF!,1,0),"проверка пройдена","проверьте или заполните графу 02")</f>
        <v>#REF!</v>
      </c>
    </row>
    <row r="16" spans="1:34" ht="21.6" customHeight="1" x14ac:dyDescent="0.3">
      <c r="A16" s="24" t="s">
        <v>98</v>
      </c>
      <c r="B16" s="24" t="s">
        <v>86</v>
      </c>
      <c r="C16" s="9" t="s">
        <v>16</v>
      </c>
      <c r="D16" s="14" t="s">
        <v>80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12">
        <v>0</v>
      </c>
      <c r="R16" s="12">
        <v>0</v>
      </c>
      <c r="S16" s="12">
        <v>0</v>
      </c>
      <c r="T16" s="12">
        <v>0</v>
      </c>
      <c r="U16" s="12">
        <v>0</v>
      </c>
      <c r="V16" s="12">
        <v>0</v>
      </c>
      <c r="W16" s="12">
        <v>0</v>
      </c>
      <c r="X16" s="12">
        <v>0</v>
      </c>
      <c r="Y16" s="12">
        <v>0</v>
      </c>
      <c r="Z16" s="12">
        <v>0</v>
      </c>
      <c r="AA16" s="12">
        <v>0</v>
      </c>
      <c r="AB16" s="12">
        <v>0</v>
      </c>
      <c r="AC16" s="12">
        <v>0</v>
      </c>
      <c r="AD16" s="12">
        <v>0</v>
      </c>
      <c r="AE16" s="12">
        <v>0</v>
      </c>
      <c r="AF16" s="6" t="str">
        <f>IF(E16=F16+I16+J16+K16+L16+M16+N16+O16+P16+Q16+R16+S16+T16+U16+V16+W16+X16+Y16+Z16+AA16+AB16+AC16+AD16,"проверка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6" s="6" t="str">
        <f t="shared" si="1"/>
        <v>проверка пройдена</v>
      </c>
      <c r="AH16" s="20" t="e">
        <f>IF(B16=VLOOKUP(B16,#REF!,1,0),"проверка пройдена","проверьте или заполните графу 02")</f>
        <v>#REF!</v>
      </c>
    </row>
    <row r="17" spans="1:34" ht="110.25" x14ac:dyDescent="0.3">
      <c r="A17" s="24" t="s">
        <v>98</v>
      </c>
      <c r="B17" s="24" t="s">
        <v>86</v>
      </c>
      <c r="C17" s="9" t="s">
        <v>17</v>
      </c>
      <c r="D17" s="14" t="s">
        <v>81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  <c r="O17" s="12">
        <v>0</v>
      </c>
      <c r="P17" s="12">
        <v>0</v>
      </c>
      <c r="Q17" s="12">
        <v>0</v>
      </c>
      <c r="R17" s="12">
        <v>0</v>
      </c>
      <c r="S17" s="12">
        <v>0</v>
      </c>
      <c r="T17" s="12">
        <v>0</v>
      </c>
      <c r="U17" s="12">
        <v>0</v>
      </c>
      <c r="V17" s="12">
        <v>0</v>
      </c>
      <c r="W17" s="12">
        <v>0</v>
      </c>
      <c r="X17" s="12">
        <v>0</v>
      </c>
      <c r="Y17" s="12">
        <v>0</v>
      </c>
      <c r="Z17" s="12">
        <v>0</v>
      </c>
      <c r="AA17" s="12">
        <v>0</v>
      </c>
      <c r="AB17" s="12">
        <v>0</v>
      </c>
      <c r="AC17" s="12">
        <v>0</v>
      </c>
      <c r="AD17" s="12">
        <v>0</v>
      </c>
      <c r="AE17" s="12">
        <v>0</v>
      </c>
      <c r="AF17" s="6" t="str">
        <f t="shared" si="3"/>
        <v>проверка пройдена</v>
      </c>
      <c r="AG17" s="6" t="str">
        <f t="shared" si="1"/>
        <v>проверка пройдена</v>
      </c>
      <c r="AH17" s="20" t="e">
        <f>IF(B17=VLOOKUP(B17,#REF!,1,0),"проверка пройдена","проверьте или заполните графу 02")</f>
        <v>#REF!</v>
      </c>
    </row>
    <row r="18" spans="1:34" ht="37.5" customHeight="1" x14ac:dyDescent="0.3">
      <c r="A18" s="24" t="s">
        <v>98</v>
      </c>
      <c r="B18" s="24" t="s">
        <v>86</v>
      </c>
      <c r="C18" s="9" t="s">
        <v>18</v>
      </c>
      <c r="D18" s="14" t="s">
        <v>82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2">
        <v>0</v>
      </c>
      <c r="P18" s="12">
        <v>0</v>
      </c>
      <c r="Q18" s="12">
        <v>0</v>
      </c>
      <c r="R18" s="12">
        <v>0</v>
      </c>
      <c r="S18" s="12">
        <v>0</v>
      </c>
      <c r="T18" s="12">
        <v>0</v>
      </c>
      <c r="U18" s="12">
        <v>0</v>
      </c>
      <c r="V18" s="12">
        <v>0</v>
      </c>
      <c r="W18" s="12">
        <v>0</v>
      </c>
      <c r="X18" s="12">
        <v>0</v>
      </c>
      <c r="Y18" s="12">
        <v>0</v>
      </c>
      <c r="Z18" s="12">
        <v>0</v>
      </c>
      <c r="AA18" s="12">
        <v>0</v>
      </c>
      <c r="AB18" s="12">
        <v>0</v>
      </c>
      <c r="AC18" s="12">
        <v>0</v>
      </c>
      <c r="AD18" s="12">
        <v>0</v>
      </c>
      <c r="AE18" s="12">
        <v>0</v>
      </c>
      <c r="AF18" s="6" t="str">
        <f t="shared" si="3"/>
        <v>проверка пройдена</v>
      </c>
      <c r="AG18" s="6" t="str">
        <f t="shared" si="1"/>
        <v>проверка пройдена</v>
      </c>
      <c r="AH18" s="20" t="e">
        <f>IF(B18=VLOOKUP(B18,#REF!,1,0),"проверка пройдена","проверьте или заполните графу 02")</f>
        <v>#REF!</v>
      </c>
    </row>
    <row r="19" spans="1:34" ht="110.25" x14ac:dyDescent="0.3">
      <c r="A19" s="24" t="s">
        <v>98</v>
      </c>
      <c r="B19" s="24" t="s">
        <v>86</v>
      </c>
      <c r="C19" s="9" t="s">
        <v>19</v>
      </c>
      <c r="D19" s="15" t="s">
        <v>76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12">
        <v>0</v>
      </c>
      <c r="R19" s="12">
        <v>0</v>
      </c>
      <c r="S19" s="12">
        <v>0</v>
      </c>
      <c r="T19" s="12">
        <v>0</v>
      </c>
      <c r="U19" s="12">
        <v>0</v>
      </c>
      <c r="V19" s="12">
        <v>0</v>
      </c>
      <c r="W19" s="12">
        <v>0</v>
      </c>
      <c r="X19" s="12">
        <v>0</v>
      </c>
      <c r="Y19" s="12">
        <v>0</v>
      </c>
      <c r="Z19" s="12">
        <v>0</v>
      </c>
      <c r="AA19" s="12">
        <v>0</v>
      </c>
      <c r="AB19" s="12">
        <v>0</v>
      </c>
      <c r="AC19" s="12">
        <v>0</v>
      </c>
      <c r="AD19" s="12">
        <v>0</v>
      </c>
      <c r="AE19" s="12">
        <v>0</v>
      </c>
      <c r="AF19" s="6" t="str">
        <f t="shared" si="3"/>
        <v>проверка пройдена</v>
      </c>
      <c r="AG19" s="6" t="str">
        <f t="shared" si="1"/>
        <v>проверка пройдена</v>
      </c>
      <c r="AH19" s="20" t="e">
        <f>IF(B19=VLOOKUP(B19,#REF!,1,0),"проверка пройдена","проверьте или заполните графу 02")</f>
        <v>#REF!</v>
      </c>
    </row>
    <row r="20" spans="1:34" ht="110.25" x14ac:dyDescent="0.3">
      <c r="A20" s="24" t="s">
        <v>98</v>
      </c>
      <c r="B20" s="24" t="s">
        <v>86</v>
      </c>
      <c r="C20" s="9" t="s">
        <v>20</v>
      </c>
      <c r="D20" s="15" t="s">
        <v>77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  <c r="S20" s="12">
        <v>0</v>
      </c>
      <c r="T20" s="12">
        <v>0</v>
      </c>
      <c r="U20" s="12">
        <v>0</v>
      </c>
      <c r="V20" s="12">
        <v>0</v>
      </c>
      <c r="W20" s="12">
        <v>0</v>
      </c>
      <c r="X20" s="12">
        <v>0</v>
      </c>
      <c r="Y20" s="12">
        <v>0</v>
      </c>
      <c r="Z20" s="12">
        <v>0</v>
      </c>
      <c r="AA20" s="12">
        <v>0</v>
      </c>
      <c r="AB20" s="12">
        <v>0</v>
      </c>
      <c r="AC20" s="12">
        <v>0</v>
      </c>
      <c r="AD20" s="12">
        <v>0</v>
      </c>
      <c r="AE20" s="12">
        <v>0</v>
      </c>
      <c r="AF20" s="6" t="str">
        <f t="shared" si="3"/>
        <v>проверка пройдена</v>
      </c>
      <c r="AG20" s="6" t="str">
        <f t="shared" si="1"/>
        <v>проверка пройдена</v>
      </c>
      <c r="AH20" s="20" t="e">
        <f>IF(B20=VLOOKUP(B20,#REF!,1,0),"проверка пройдена","проверьте или заполните графу 02")</f>
        <v>#REF!</v>
      </c>
    </row>
    <row r="21" spans="1:34" ht="105.75" customHeight="1" x14ac:dyDescent="0.3">
      <c r="A21" s="24" t="s">
        <v>98</v>
      </c>
      <c r="B21" s="24" t="s">
        <v>86</v>
      </c>
      <c r="C21" s="16" t="s">
        <v>21</v>
      </c>
      <c r="D21" s="17" t="s">
        <v>92</v>
      </c>
      <c r="E21" s="18" t="str">
        <f>IF(AND(E7&lt;=E6,E8&lt;=E7,E9&lt;=E6,E10&lt;=E6,E11=(E7+E9),E11=(E12+E13+E14+E15+E16+E17+E18),E19&lt;=E11,E20&lt;=E11,(E7+E9)&lt;=E6,E12&lt;=E11,E13&lt;=E11,E14&lt;=E11,E15&lt;=E11,E16&lt;=E11,E17&lt;=E11,E18&lt;=E11,E19&lt;=E10,E19&lt;=E11),"проверка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F21" s="18" t="str">
        <f t="shared" ref="F21:AD21" si="4">IF(AND(F7&lt;=F6,F8&lt;=F7,F9&lt;=F6,F10&lt;=F6,F11=(F7+F9),F11=(F12+F13+F14+F15+F16+F17+F18),F19&lt;=F11,F20&lt;=F11,(F7+F9)&lt;=F6,F12&lt;=F11,F13&lt;=F11,F14&lt;=F11,F15&lt;=F11,F16&lt;=F11,F17&lt;=F11,F18&lt;=F11,F19&lt;=F10,F19&lt;=F11),"проверка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21" s="18" t="str">
        <f t="shared" si="4"/>
        <v>проверка пройдена</v>
      </c>
      <c r="H21" s="18" t="str">
        <f t="shared" si="4"/>
        <v>проверка пройдена</v>
      </c>
      <c r="I21" s="18" t="str">
        <f t="shared" si="4"/>
        <v>проверка пройдена</v>
      </c>
      <c r="J21" s="18" t="str">
        <f t="shared" si="4"/>
        <v>проверка пройдена</v>
      </c>
      <c r="K21" s="18" t="str">
        <f t="shared" si="4"/>
        <v>проверка пройдена</v>
      </c>
      <c r="L21" s="18" t="str">
        <f t="shared" si="4"/>
        <v>проверка пройдена</v>
      </c>
      <c r="M21" s="18" t="str">
        <f t="shared" si="4"/>
        <v>проверка пройдена</v>
      </c>
      <c r="N21" s="18" t="str">
        <f t="shared" si="4"/>
        <v>проверка пройдена</v>
      </c>
      <c r="O21" s="18" t="str">
        <f t="shared" si="4"/>
        <v>проверка пройдена</v>
      </c>
      <c r="P21" s="18" t="str">
        <f t="shared" si="4"/>
        <v>проверка пройдена</v>
      </c>
      <c r="Q21" s="18" t="str">
        <f t="shared" si="4"/>
        <v>проверка пройдена</v>
      </c>
      <c r="R21" s="18" t="str">
        <f t="shared" si="4"/>
        <v>проверка пройдена</v>
      </c>
      <c r="S21" s="18" t="str">
        <f t="shared" si="4"/>
        <v>проверка пройдена</v>
      </c>
      <c r="T21" s="18" t="str">
        <f t="shared" si="4"/>
        <v>проверка пройдена</v>
      </c>
      <c r="U21" s="18" t="str">
        <f t="shared" si="4"/>
        <v>проверка пройдена</v>
      </c>
      <c r="V21" s="18" t="str">
        <f t="shared" si="4"/>
        <v>проверка пройдена</v>
      </c>
      <c r="W21" s="18" t="str">
        <f t="shared" si="4"/>
        <v>проверка пройдена</v>
      </c>
      <c r="X21" s="18" t="str">
        <f t="shared" si="4"/>
        <v>проверка пройдена</v>
      </c>
      <c r="Y21" s="18" t="str">
        <f t="shared" si="4"/>
        <v>проверка пройдена</v>
      </c>
      <c r="Z21" s="18" t="str">
        <f t="shared" si="4"/>
        <v>проверка пройдена</v>
      </c>
      <c r="AA21" s="18" t="str">
        <f t="shared" si="4"/>
        <v>проверка пройдена</v>
      </c>
      <c r="AB21" s="18" t="str">
        <f t="shared" si="4"/>
        <v>проверка пройдена</v>
      </c>
      <c r="AC21" s="18" t="str">
        <f t="shared" si="4"/>
        <v>проверка пройдена</v>
      </c>
      <c r="AD21" s="18" t="str">
        <f t="shared" si="4"/>
        <v>проверка пройдена</v>
      </c>
      <c r="AE21" s="19"/>
      <c r="AF21" s="6"/>
      <c r="AG21" s="6"/>
      <c r="AH21" s="20"/>
    </row>
    <row r="22" spans="1:34" ht="63" x14ac:dyDescent="0.3">
      <c r="A22" s="24" t="s">
        <v>98</v>
      </c>
      <c r="B22" s="1" t="s">
        <v>88</v>
      </c>
      <c r="C22" s="10" t="s">
        <v>2</v>
      </c>
      <c r="D22" s="11" t="s">
        <v>40</v>
      </c>
      <c r="E22" s="12">
        <v>13</v>
      </c>
      <c r="F22" s="12">
        <v>5</v>
      </c>
      <c r="G22" s="12">
        <v>4</v>
      </c>
      <c r="H22" s="12">
        <v>0</v>
      </c>
      <c r="I22" s="12">
        <v>0</v>
      </c>
      <c r="J22" s="12">
        <v>0</v>
      </c>
      <c r="K22" s="12">
        <v>0</v>
      </c>
      <c r="L22" s="12">
        <v>6</v>
      </c>
      <c r="M22" s="12">
        <v>0</v>
      </c>
      <c r="N22" s="12">
        <v>0</v>
      </c>
      <c r="O22" s="12">
        <v>0</v>
      </c>
      <c r="P22" s="12">
        <v>0</v>
      </c>
      <c r="Q22" s="12">
        <v>0</v>
      </c>
      <c r="R22" s="12">
        <v>0</v>
      </c>
      <c r="S22" s="12">
        <v>0</v>
      </c>
      <c r="T22" s="12">
        <v>0</v>
      </c>
      <c r="U22" s="12">
        <v>0</v>
      </c>
      <c r="V22" s="12">
        <v>0</v>
      </c>
      <c r="W22" s="12">
        <v>0</v>
      </c>
      <c r="X22" s="12">
        <v>0</v>
      </c>
      <c r="Y22" s="12">
        <v>0</v>
      </c>
      <c r="Z22" s="12">
        <v>0</v>
      </c>
      <c r="AA22" s="12">
        <v>0</v>
      </c>
      <c r="AB22" s="12">
        <v>2</v>
      </c>
      <c r="AC22" s="12">
        <v>0</v>
      </c>
      <c r="AD22" s="12">
        <v>0</v>
      </c>
      <c r="AE22" s="12">
        <v>0</v>
      </c>
      <c r="AF22" s="25" t="str">
        <f t="shared" ref="AF22" si="5">IF(E22=F22+I22+J22+K22+L22+M22+N22+O22+P22+Q22+R22+S22+T22+U22+V22+W22+X22+Y22+Z22+AA22+AB22+AC22+AD22,"проверка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22" s="25" t="str">
        <f t="shared" ref="AG22" si="6">IF(OR(G22&gt;F22,H22&gt;F22),"ВНИМАНИЕ! В гр.09 и/или 10 не может стоять значение большее, чем в гр.08","проверка пройдена")</f>
        <v>проверка пройдена</v>
      </c>
      <c r="AH22" s="20" t="e">
        <f>IF(B22=VLOOKUP(B22,#REF!,1,0),"проверка пройдена","проверьте или заполните графу 02")</f>
        <v>#REF!</v>
      </c>
    </row>
    <row r="23" spans="1:34" ht="63" x14ac:dyDescent="0.3">
      <c r="A23" s="24" t="s">
        <v>98</v>
      </c>
      <c r="B23" s="1" t="s">
        <v>88</v>
      </c>
      <c r="C23" s="10" t="s">
        <v>3</v>
      </c>
      <c r="D23" s="13" t="s">
        <v>41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2">
        <v>0</v>
      </c>
      <c r="P23" s="12">
        <v>0</v>
      </c>
      <c r="Q23" s="12">
        <v>0</v>
      </c>
      <c r="R23" s="12">
        <v>0</v>
      </c>
      <c r="S23" s="12">
        <v>0</v>
      </c>
      <c r="T23" s="12">
        <v>0</v>
      </c>
      <c r="U23" s="12">
        <v>0</v>
      </c>
      <c r="V23" s="12">
        <v>0</v>
      </c>
      <c r="W23" s="12">
        <v>0</v>
      </c>
      <c r="X23" s="12">
        <v>0</v>
      </c>
      <c r="Y23" s="12">
        <v>0</v>
      </c>
      <c r="Z23" s="12">
        <v>0</v>
      </c>
      <c r="AA23" s="12">
        <v>0</v>
      </c>
      <c r="AB23" s="12">
        <v>0</v>
      </c>
      <c r="AC23" s="12">
        <v>0</v>
      </c>
      <c r="AD23" s="12">
        <v>0</v>
      </c>
      <c r="AE23" s="12">
        <v>0</v>
      </c>
      <c r="AF23" s="22" t="str">
        <f t="shared" ref="AF23:AF26" si="7">IF(E23=F23+I23+J23+K23+L23+M23+N23+O23+P23+Q23+R23+S23+T23+U23+V23+W23+X23+Y23+Z23+AA23+AB23+AC23+AD23,"проверка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23" s="22" t="str">
        <f t="shared" ref="AG23:AG36" si="8">IF(OR(G23&gt;F23,H23&gt;F23),"ВНИМАНИЕ! В гр.09 и/или 10 не может стоять значение большее, чем в гр.08","проверка пройдена")</f>
        <v>проверка пройдена</v>
      </c>
      <c r="AH23" s="20" t="e">
        <f>IF(B23=VLOOKUP(B23,#REF!,1,0),"проверка пройдена","проверьте или заполните графу 02")</f>
        <v>#REF!</v>
      </c>
    </row>
    <row r="24" spans="1:34" ht="63" x14ac:dyDescent="0.3">
      <c r="A24" s="24" t="s">
        <v>98</v>
      </c>
      <c r="B24" s="1" t="s">
        <v>88</v>
      </c>
      <c r="C24" s="10" t="s">
        <v>4</v>
      </c>
      <c r="D24" s="13" t="s">
        <v>42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2">
        <v>0</v>
      </c>
      <c r="U24" s="12">
        <v>0</v>
      </c>
      <c r="V24" s="12">
        <v>0</v>
      </c>
      <c r="W24" s="12">
        <v>0</v>
      </c>
      <c r="X24" s="12">
        <v>0</v>
      </c>
      <c r="Y24" s="12">
        <v>0</v>
      </c>
      <c r="Z24" s="12">
        <v>0</v>
      </c>
      <c r="AA24" s="12">
        <v>0</v>
      </c>
      <c r="AB24" s="12">
        <v>0</v>
      </c>
      <c r="AC24" s="12">
        <v>0</v>
      </c>
      <c r="AD24" s="12">
        <v>0</v>
      </c>
      <c r="AE24" s="12">
        <v>0</v>
      </c>
      <c r="AF24" s="22" t="str">
        <f t="shared" si="7"/>
        <v>проверка пройдена</v>
      </c>
      <c r="AG24" s="22" t="str">
        <f t="shared" si="8"/>
        <v>проверка пройдена</v>
      </c>
      <c r="AH24" s="20" t="e">
        <f>IF(B24=VLOOKUP(B24,#REF!,1,0),"проверка пройдена","проверьте или заполните графу 02")</f>
        <v>#REF!</v>
      </c>
    </row>
    <row r="25" spans="1:34" ht="63" x14ac:dyDescent="0.3">
      <c r="A25" s="24" t="s">
        <v>98</v>
      </c>
      <c r="B25" s="1" t="s">
        <v>88</v>
      </c>
      <c r="C25" s="10" t="s">
        <v>5</v>
      </c>
      <c r="D25" s="13" t="s">
        <v>7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2">
        <v>0</v>
      </c>
      <c r="P25" s="12">
        <v>0</v>
      </c>
      <c r="Q25" s="12">
        <v>0</v>
      </c>
      <c r="R25" s="12">
        <v>0</v>
      </c>
      <c r="S25" s="12">
        <v>0</v>
      </c>
      <c r="T25" s="12">
        <v>0</v>
      </c>
      <c r="U25" s="12">
        <v>0</v>
      </c>
      <c r="V25" s="12">
        <v>0</v>
      </c>
      <c r="W25" s="12">
        <v>0</v>
      </c>
      <c r="X25" s="12">
        <v>0</v>
      </c>
      <c r="Y25" s="12">
        <v>0</v>
      </c>
      <c r="Z25" s="12">
        <v>0</v>
      </c>
      <c r="AA25" s="12">
        <v>0</v>
      </c>
      <c r="AB25" s="12">
        <v>0</v>
      </c>
      <c r="AC25" s="12">
        <v>0</v>
      </c>
      <c r="AD25" s="12">
        <v>0</v>
      </c>
      <c r="AE25" s="12">
        <v>0</v>
      </c>
      <c r="AF25" s="22" t="str">
        <f t="shared" si="7"/>
        <v>проверка пройдена</v>
      </c>
      <c r="AG25" s="22" t="str">
        <f t="shared" si="8"/>
        <v>проверка пройдена</v>
      </c>
      <c r="AH25" s="20" t="e">
        <f>IF(B25=VLOOKUP(B25,#REF!,1,0),"проверка пройдена","проверьте или заполните графу 02")</f>
        <v>#REF!</v>
      </c>
    </row>
    <row r="26" spans="1:34" ht="63" x14ac:dyDescent="0.3">
      <c r="A26" s="24" t="s">
        <v>98</v>
      </c>
      <c r="B26" s="1" t="s">
        <v>88</v>
      </c>
      <c r="C26" s="10" t="s">
        <v>6</v>
      </c>
      <c r="D26" s="13" t="s">
        <v>8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12">
        <v>0</v>
      </c>
      <c r="R26" s="12">
        <v>0</v>
      </c>
      <c r="S26" s="12">
        <v>0</v>
      </c>
      <c r="T26" s="12">
        <v>0</v>
      </c>
      <c r="U26" s="12">
        <v>0</v>
      </c>
      <c r="V26" s="12">
        <v>0</v>
      </c>
      <c r="W26" s="12">
        <v>0</v>
      </c>
      <c r="X26" s="12">
        <v>0</v>
      </c>
      <c r="Y26" s="12">
        <v>0</v>
      </c>
      <c r="Z26" s="12">
        <v>0</v>
      </c>
      <c r="AA26" s="12">
        <v>0</v>
      </c>
      <c r="AB26" s="12">
        <v>0</v>
      </c>
      <c r="AC26" s="12">
        <v>0</v>
      </c>
      <c r="AD26" s="12">
        <v>0</v>
      </c>
      <c r="AE26" s="12">
        <v>0</v>
      </c>
      <c r="AF26" s="22" t="str">
        <f t="shared" si="7"/>
        <v>проверка пройдена</v>
      </c>
      <c r="AG26" s="22" t="str">
        <f t="shared" si="8"/>
        <v>проверка пройдена</v>
      </c>
      <c r="AH26" s="20" t="e">
        <f>IF(B26=VLOOKUP(B26,#REF!,1,0),"проверка пройдена","проверьте или заполните графу 02")</f>
        <v>#REF!</v>
      </c>
    </row>
    <row r="27" spans="1:34" ht="63" x14ac:dyDescent="0.3">
      <c r="A27" s="24" t="s">
        <v>98</v>
      </c>
      <c r="B27" s="1" t="s">
        <v>88</v>
      </c>
      <c r="C27" s="9" t="s">
        <v>11</v>
      </c>
      <c r="D27" s="14" t="s">
        <v>78</v>
      </c>
      <c r="E27" s="12">
        <f>E23+E25</f>
        <v>0</v>
      </c>
      <c r="F27" s="12">
        <f t="shared" ref="F27:AD27" si="9">F23+F25</f>
        <v>0</v>
      </c>
      <c r="G27" s="12">
        <f t="shared" si="9"/>
        <v>0</v>
      </c>
      <c r="H27" s="12">
        <f t="shared" si="9"/>
        <v>0</v>
      </c>
      <c r="I27" s="12">
        <f t="shared" si="9"/>
        <v>0</v>
      </c>
      <c r="J27" s="12">
        <f t="shared" si="9"/>
        <v>0</v>
      </c>
      <c r="K27" s="12">
        <f t="shared" si="9"/>
        <v>0</v>
      </c>
      <c r="L27" s="12">
        <f t="shared" si="9"/>
        <v>0</v>
      </c>
      <c r="M27" s="12">
        <f t="shared" si="9"/>
        <v>0</v>
      </c>
      <c r="N27" s="12">
        <f t="shared" si="9"/>
        <v>0</v>
      </c>
      <c r="O27" s="12">
        <f t="shared" si="9"/>
        <v>0</v>
      </c>
      <c r="P27" s="12">
        <f t="shared" si="9"/>
        <v>0</v>
      </c>
      <c r="Q27" s="12">
        <f t="shared" si="9"/>
        <v>0</v>
      </c>
      <c r="R27" s="12">
        <f t="shared" si="9"/>
        <v>0</v>
      </c>
      <c r="S27" s="12">
        <f t="shared" si="9"/>
        <v>0</v>
      </c>
      <c r="T27" s="12">
        <f t="shared" si="9"/>
        <v>0</v>
      </c>
      <c r="U27" s="12">
        <f t="shared" si="9"/>
        <v>0</v>
      </c>
      <c r="V27" s="12">
        <f t="shared" si="9"/>
        <v>0</v>
      </c>
      <c r="W27" s="12">
        <f t="shared" si="9"/>
        <v>0</v>
      </c>
      <c r="X27" s="12">
        <f t="shared" si="9"/>
        <v>0</v>
      </c>
      <c r="Y27" s="12">
        <f t="shared" si="9"/>
        <v>0</v>
      </c>
      <c r="Z27" s="12">
        <f t="shared" si="9"/>
        <v>0</v>
      </c>
      <c r="AA27" s="12">
        <f t="shared" si="9"/>
        <v>0</v>
      </c>
      <c r="AB27" s="12">
        <f t="shared" si="9"/>
        <v>0</v>
      </c>
      <c r="AC27" s="12">
        <f t="shared" si="9"/>
        <v>0</v>
      </c>
      <c r="AD27" s="12">
        <f t="shared" si="9"/>
        <v>0</v>
      </c>
      <c r="AE27" s="12">
        <v>0</v>
      </c>
      <c r="AF27" s="22" t="str">
        <f>IF(E27=F27+I27+J27+K27+L27+M27+N27+O27+P27+Q27+R27+S27+T27+U27+V27+W27+X27+Y27+Z27+AA27+AB27+AC27+AD27,"проверка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27" s="22" t="str">
        <f t="shared" si="8"/>
        <v>проверка пройдена</v>
      </c>
      <c r="AH27" s="20" t="e">
        <f>IF(B27=VLOOKUP(B27,#REF!,1,0),"проверка пройдена","проверьте или заполните графу 02")</f>
        <v>#REF!</v>
      </c>
    </row>
    <row r="28" spans="1:34" ht="78.75" x14ac:dyDescent="0.3">
      <c r="A28" s="24" t="s">
        <v>98</v>
      </c>
      <c r="B28" s="1" t="s">
        <v>88</v>
      </c>
      <c r="C28" s="9" t="s">
        <v>12</v>
      </c>
      <c r="D28" s="14" t="s">
        <v>75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2">
        <v>0</v>
      </c>
      <c r="P28" s="12">
        <v>0</v>
      </c>
      <c r="Q28" s="12">
        <v>0</v>
      </c>
      <c r="R28" s="12">
        <v>0</v>
      </c>
      <c r="S28" s="12">
        <v>0</v>
      </c>
      <c r="T28" s="12">
        <v>0</v>
      </c>
      <c r="U28" s="12">
        <v>0</v>
      </c>
      <c r="V28" s="12">
        <v>0</v>
      </c>
      <c r="W28" s="12">
        <v>0</v>
      </c>
      <c r="X28" s="12">
        <v>0</v>
      </c>
      <c r="Y28" s="12">
        <v>0</v>
      </c>
      <c r="Z28" s="12">
        <v>0</v>
      </c>
      <c r="AA28" s="12">
        <v>0</v>
      </c>
      <c r="AB28" s="12">
        <v>0</v>
      </c>
      <c r="AC28" s="12">
        <v>0</v>
      </c>
      <c r="AD28" s="12">
        <v>0</v>
      </c>
      <c r="AE28" s="12">
        <v>0</v>
      </c>
      <c r="AF28" s="22" t="str">
        <f>IF(E28=F28+I28+J28+K28+L28+M28+N28+O28+P28+Q28+R28+S28+T28+U28+V28+W28+X28+Y28+Z28+AA28+AB28+AC28+AD28,"проверка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28" s="22" t="str">
        <f t="shared" si="8"/>
        <v>проверка пройдена</v>
      </c>
      <c r="AH28" s="20" t="e">
        <f>IF(B28=VLOOKUP(B28,#REF!,1,0),"проверка пройдена","проверьте или заполните графу 02")</f>
        <v>#REF!</v>
      </c>
    </row>
    <row r="29" spans="1:34" ht="63" x14ac:dyDescent="0.3">
      <c r="A29" s="24" t="s">
        <v>98</v>
      </c>
      <c r="B29" s="1" t="s">
        <v>88</v>
      </c>
      <c r="C29" s="9" t="s">
        <v>13</v>
      </c>
      <c r="D29" s="14" t="s">
        <v>73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  <c r="Q29" s="12">
        <v>0</v>
      </c>
      <c r="R29" s="12">
        <v>0</v>
      </c>
      <c r="S29" s="12">
        <v>0</v>
      </c>
      <c r="T29" s="12">
        <v>0</v>
      </c>
      <c r="U29" s="12">
        <v>0</v>
      </c>
      <c r="V29" s="12">
        <v>0</v>
      </c>
      <c r="W29" s="12">
        <v>0</v>
      </c>
      <c r="X29" s="12">
        <v>0</v>
      </c>
      <c r="Y29" s="12">
        <v>0</v>
      </c>
      <c r="Z29" s="12">
        <v>0</v>
      </c>
      <c r="AA29" s="12">
        <v>0</v>
      </c>
      <c r="AB29" s="12">
        <v>0</v>
      </c>
      <c r="AC29" s="12">
        <v>0</v>
      </c>
      <c r="AD29" s="12">
        <v>0</v>
      </c>
      <c r="AE29" s="12">
        <v>0</v>
      </c>
      <c r="AF29" s="22" t="str">
        <f t="shared" ref="AF29:AF31" si="10">IF(E29=F29+I29+J29+K29+L29+M29+N29+O29+P29+Q29+R29+S29+T29+U29+V29+W29+X29+Y29+Z29+AA29+AB29+AC29+AD29,"проверка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29" s="22" t="str">
        <f t="shared" si="8"/>
        <v>проверка пройдена</v>
      </c>
      <c r="AH29" s="20" t="e">
        <f>IF(B29=VLOOKUP(B29,#REF!,1,0),"проверка пройдена","проверьте или заполните графу 02")</f>
        <v>#REF!</v>
      </c>
    </row>
    <row r="30" spans="1:34" ht="63" x14ac:dyDescent="0.3">
      <c r="A30" s="24" t="s">
        <v>98</v>
      </c>
      <c r="B30" s="1" t="s">
        <v>88</v>
      </c>
      <c r="C30" s="9" t="s">
        <v>14</v>
      </c>
      <c r="D30" s="14" t="s">
        <v>74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2">
        <v>0</v>
      </c>
      <c r="Q30" s="12">
        <v>0</v>
      </c>
      <c r="R30" s="12">
        <v>0</v>
      </c>
      <c r="S30" s="12">
        <v>0</v>
      </c>
      <c r="T30" s="12">
        <v>0</v>
      </c>
      <c r="U30" s="12">
        <v>0</v>
      </c>
      <c r="V30" s="12">
        <v>0</v>
      </c>
      <c r="W30" s="12">
        <v>0</v>
      </c>
      <c r="X30" s="12">
        <v>0</v>
      </c>
      <c r="Y30" s="12">
        <v>0</v>
      </c>
      <c r="Z30" s="12">
        <v>0</v>
      </c>
      <c r="AA30" s="12">
        <v>0</v>
      </c>
      <c r="AB30" s="12">
        <v>0</v>
      </c>
      <c r="AC30" s="12">
        <v>0</v>
      </c>
      <c r="AD30" s="12">
        <v>0</v>
      </c>
      <c r="AE30" s="12">
        <v>0</v>
      </c>
      <c r="AF30" s="22" t="str">
        <f t="shared" si="10"/>
        <v>проверка пройдена</v>
      </c>
      <c r="AG30" s="22" t="str">
        <f t="shared" si="8"/>
        <v>проверка пройдена</v>
      </c>
      <c r="AH30" s="20" t="e">
        <f>IF(B30=VLOOKUP(B30,#REF!,1,0),"проверка пройдена","проверьте или заполните графу 02")</f>
        <v>#REF!</v>
      </c>
    </row>
    <row r="31" spans="1:34" ht="63" x14ac:dyDescent="0.3">
      <c r="A31" s="24" t="s">
        <v>98</v>
      </c>
      <c r="B31" s="1" t="s">
        <v>88</v>
      </c>
      <c r="C31" s="9" t="s">
        <v>15</v>
      </c>
      <c r="D31" s="14" t="s">
        <v>79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2">
        <v>0</v>
      </c>
      <c r="Q31" s="12">
        <v>0</v>
      </c>
      <c r="R31" s="12">
        <v>0</v>
      </c>
      <c r="S31" s="12">
        <v>0</v>
      </c>
      <c r="T31" s="12">
        <v>0</v>
      </c>
      <c r="U31" s="12">
        <v>0</v>
      </c>
      <c r="V31" s="12">
        <v>0</v>
      </c>
      <c r="W31" s="12">
        <v>0</v>
      </c>
      <c r="X31" s="12">
        <v>0</v>
      </c>
      <c r="Y31" s="12">
        <v>0</v>
      </c>
      <c r="Z31" s="12">
        <v>0</v>
      </c>
      <c r="AA31" s="12">
        <v>0</v>
      </c>
      <c r="AB31" s="12">
        <v>0</v>
      </c>
      <c r="AC31" s="12">
        <v>0</v>
      </c>
      <c r="AD31" s="12">
        <v>0</v>
      </c>
      <c r="AE31" s="12">
        <v>0</v>
      </c>
      <c r="AF31" s="22" t="str">
        <f t="shared" si="10"/>
        <v>проверка пройдена</v>
      </c>
      <c r="AG31" s="22" t="str">
        <f t="shared" si="8"/>
        <v>проверка пройдена</v>
      </c>
      <c r="AH31" s="20" t="e">
        <f>IF(B31=VLOOKUP(B31,#REF!,1,0),"проверка пройдена","проверьте или заполните графу 02")</f>
        <v>#REF!</v>
      </c>
    </row>
    <row r="32" spans="1:34" ht="63" x14ac:dyDescent="0.3">
      <c r="A32" s="24" t="s">
        <v>98</v>
      </c>
      <c r="B32" s="1" t="s">
        <v>88</v>
      </c>
      <c r="C32" s="9" t="s">
        <v>16</v>
      </c>
      <c r="D32" s="14" t="s">
        <v>80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2">
        <v>0</v>
      </c>
      <c r="P32" s="12">
        <v>0</v>
      </c>
      <c r="Q32" s="12">
        <v>0</v>
      </c>
      <c r="R32" s="12">
        <v>0</v>
      </c>
      <c r="S32" s="12">
        <v>0</v>
      </c>
      <c r="T32" s="12">
        <v>0</v>
      </c>
      <c r="U32" s="12">
        <v>0</v>
      </c>
      <c r="V32" s="12">
        <v>0</v>
      </c>
      <c r="W32" s="12">
        <v>0</v>
      </c>
      <c r="X32" s="12">
        <v>0</v>
      </c>
      <c r="Y32" s="12">
        <v>0</v>
      </c>
      <c r="Z32" s="12">
        <v>0</v>
      </c>
      <c r="AA32" s="12">
        <v>0</v>
      </c>
      <c r="AB32" s="12">
        <v>0</v>
      </c>
      <c r="AC32" s="12">
        <v>0</v>
      </c>
      <c r="AD32" s="12">
        <v>0</v>
      </c>
      <c r="AE32" s="12">
        <v>0</v>
      </c>
      <c r="AF32" s="22" t="str">
        <f>IF(E32=F32+I32+J32+K32+L32+M32+N32+O32+P32+Q32+R32+S32+T32+U32+V32+W32+X32+Y32+Z32+AA32+AB32+AC32+AD32,"проверка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32" s="22" t="str">
        <f t="shared" si="8"/>
        <v>проверка пройдена</v>
      </c>
      <c r="AH32" s="20" t="e">
        <f>IF(B32=VLOOKUP(B32,#REF!,1,0),"проверка пройдена","проверьте или заполните графу 02")</f>
        <v>#REF!</v>
      </c>
    </row>
    <row r="33" spans="1:34" ht="63" x14ac:dyDescent="0.3">
      <c r="A33" s="24" t="s">
        <v>98</v>
      </c>
      <c r="B33" s="1" t="s">
        <v>88</v>
      </c>
      <c r="C33" s="9" t="s">
        <v>17</v>
      </c>
      <c r="D33" s="14" t="s">
        <v>81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 s="12">
        <v>0</v>
      </c>
      <c r="Q33" s="12">
        <v>0</v>
      </c>
      <c r="R33" s="12">
        <v>0</v>
      </c>
      <c r="S33" s="12">
        <v>0</v>
      </c>
      <c r="T33" s="12">
        <v>0</v>
      </c>
      <c r="U33" s="12">
        <v>0</v>
      </c>
      <c r="V33" s="12">
        <v>0</v>
      </c>
      <c r="W33" s="12">
        <v>0</v>
      </c>
      <c r="X33" s="12">
        <v>0</v>
      </c>
      <c r="Y33" s="12">
        <v>0</v>
      </c>
      <c r="Z33" s="12">
        <v>0</v>
      </c>
      <c r="AA33" s="12">
        <v>0</v>
      </c>
      <c r="AB33" s="12">
        <v>0</v>
      </c>
      <c r="AC33" s="12">
        <v>0</v>
      </c>
      <c r="AD33" s="12">
        <v>0</v>
      </c>
      <c r="AE33" s="12">
        <v>0</v>
      </c>
      <c r="AF33" s="22" t="str">
        <f t="shared" ref="AF33:AF36" si="11">IF(E33=F33+I33+J33+K33+L33+M33+N33+O33+P33+Q33+R33+S33+T33+U33+V33+W33+X33+Y33+Z33+AA33+AB33+AC33+AD33,"проверка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33" s="22" t="str">
        <f t="shared" si="8"/>
        <v>проверка пройдена</v>
      </c>
      <c r="AH33" s="20" t="e">
        <f>IF(B33=VLOOKUP(B33,#REF!,1,0),"проверка пройдена","проверьте или заполните графу 02")</f>
        <v>#REF!</v>
      </c>
    </row>
    <row r="34" spans="1:34" ht="63" x14ac:dyDescent="0.3">
      <c r="A34" s="24" t="s">
        <v>98</v>
      </c>
      <c r="B34" s="1" t="s">
        <v>88</v>
      </c>
      <c r="C34" s="9" t="s">
        <v>18</v>
      </c>
      <c r="D34" s="14" t="s">
        <v>82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  <c r="N34" s="12">
        <v>0</v>
      </c>
      <c r="O34" s="12">
        <v>0</v>
      </c>
      <c r="P34" s="12">
        <v>0</v>
      </c>
      <c r="Q34" s="12">
        <v>0</v>
      </c>
      <c r="R34" s="12">
        <v>0</v>
      </c>
      <c r="S34" s="12">
        <v>0</v>
      </c>
      <c r="T34" s="12">
        <v>0</v>
      </c>
      <c r="U34" s="12">
        <v>0</v>
      </c>
      <c r="V34" s="12">
        <v>0</v>
      </c>
      <c r="W34" s="12">
        <v>0</v>
      </c>
      <c r="X34" s="12">
        <v>0</v>
      </c>
      <c r="Y34" s="12">
        <v>0</v>
      </c>
      <c r="Z34" s="12">
        <v>0</v>
      </c>
      <c r="AA34" s="12">
        <v>0</v>
      </c>
      <c r="AB34" s="12">
        <v>0</v>
      </c>
      <c r="AC34" s="12">
        <v>0</v>
      </c>
      <c r="AD34" s="12">
        <v>0</v>
      </c>
      <c r="AE34" s="12">
        <v>0</v>
      </c>
      <c r="AF34" s="22" t="str">
        <f t="shared" si="11"/>
        <v>проверка пройдена</v>
      </c>
      <c r="AG34" s="22" t="str">
        <f t="shared" si="8"/>
        <v>проверка пройдена</v>
      </c>
      <c r="AH34" s="20" t="e">
        <f>IF(B34=VLOOKUP(B34,#REF!,1,0),"проверка пройдена","проверьте или заполните графу 02")</f>
        <v>#REF!</v>
      </c>
    </row>
    <row r="35" spans="1:34" ht="63" x14ac:dyDescent="0.3">
      <c r="A35" s="24" t="s">
        <v>98</v>
      </c>
      <c r="B35" s="1" t="s">
        <v>88</v>
      </c>
      <c r="C35" s="9" t="s">
        <v>19</v>
      </c>
      <c r="D35" s="15" t="s">
        <v>76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2">
        <v>0</v>
      </c>
      <c r="N35" s="12">
        <v>0</v>
      </c>
      <c r="O35" s="12">
        <v>0</v>
      </c>
      <c r="P35" s="12">
        <v>0</v>
      </c>
      <c r="Q35" s="12">
        <v>0</v>
      </c>
      <c r="R35" s="12">
        <v>0</v>
      </c>
      <c r="S35" s="12">
        <v>0</v>
      </c>
      <c r="T35" s="12">
        <v>0</v>
      </c>
      <c r="U35" s="12">
        <v>0</v>
      </c>
      <c r="V35" s="12">
        <v>0</v>
      </c>
      <c r="W35" s="12">
        <v>0</v>
      </c>
      <c r="X35" s="12">
        <v>0</v>
      </c>
      <c r="Y35" s="12">
        <v>0</v>
      </c>
      <c r="Z35" s="12">
        <v>0</v>
      </c>
      <c r="AA35" s="12">
        <v>0</v>
      </c>
      <c r="AB35" s="12">
        <v>0</v>
      </c>
      <c r="AC35" s="12">
        <v>0</v>
      </c>
      <c r="AD35" s="12">
        <v>0</v>
      </c>
      <c r="AE35" s="12">
        <v>0</v>
      </c>
      <c r="AF35" s="22" t="str">
        <f t="shared" si="11"/>
        <v>проверка пройдена</v>
      </c>
      <c r="AG35" s="22" t="str">
        <f t="shared" si="8"/>
        <v>проверка пройдена</v>
      </c>
      <c r="AH35" s="20" t="e">
        <f>IF(B35=VLOOKUP(B35,#REF!,1,0),"проверка пройдена","проверьте или заполните графу 02")</f>
        <v>#REF!</v>
      </c>
    </row>
    <row r="36" spans="1:34" ht="78.75" x14ac:dyDescent="0.3">
      <c r="A36" s="24" t="s">
        <v>98</v>
      </c>
      <c r="B36" s="1" t="s">
        <v>88</v>
      </c>
      <c r="C36" s="9" t="s">
        <v>20</v>
      </c>
      <c r="D36" s="15" t="s">
        <v>77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  <c r="O36" s="12">
        <v>0</v>
      </c>
      <c r="P36" s="12">
        <v>0</v>
      </c>
      <c r="Q36" s="12">
        <v>0</v>
      </c>
      <c r="R36" s="12">
        <v>0</v>
      </c>
      <c r="S36" s="12">
        <v>0</v>
      </c>
      <c r="T36" s="12">
        <v>0</v>
      </c>
      <c r="U36" s="12">
        <v>0</v>
      </c>
      <c r="V36" s="12">
        <v>0</v>
      </c>
      <c r="W36" s="12">
        <v>0</v>
      </c>
      <c r="X36" s="12">
        <v>0</v>
      </c>
      <c r="Y36" s="12">
        <v>0</v>
      </c>
      <c r="Z36" s="12">
        <v>0</v>
      </c>
      <c r="AA36" s="12">
        <v>0</v>
      </c>
      <c r="AB36" s="12">
        <v>0</v>
      </c>
      <c r="AC36" s="12">
        <v>0</v>
      </c>
      <c r="AD36" s="12">
        <v>0</v>
      </c>
      <c r="AE36" s="12">
        <v>0</v>
      </c>
      <c r="AF36" s="22" t="str">
        <f t="shared" si="11"/>
        <v>проверка пройдена</v>
      </c>
      <c r="AG36" s="22" t="str">
        <f t="shared" si="8"/>
        <v>проверка пройдена</v>
      </c>
      <c r="AH36" s="20" t="e">
        <f>IF(B36=VLOOKUP(B36,#REF!,1,0),"проверка пройдена","проверьте или заполните графу 02")</f>
        <v>#REF!</v>
      </c>
    </row>
    <row r="37" spans="1:34" ht="63" x14ac:dyDescent="0.3">
      <c r="A37" s="24" t="s">
        <v>98</v>
      </c>
      <c r="B37" s="1" t="s">
        <v>88</v>
      </c>
      <c r="C37" s="16" t="s">
        <v>21</v>
      </c>
      <c r="D37" s="17" t="s">
        <v>92</v>
      </c>
      <c r="E37" s="18" t="str">
        <f>IF(AND(E23&lt;=E22,E24&lt;=E23,E25&lt;=E22,E26&lt;=E22,E27=(E23+E25),E27=(E28+E29+E30+E31+E32+E33+E34),E35&lt;=E27,E36&lt;=E27,(E23+E25)&lt;=E22,E28&lt;=E27,E29&lt;=E27,E30&lt;=E27,E31&lt;=E27,E32&lt;=E27,E33&lt;=E27,E34&lt;=E27,E35&lt;=E26,E35&lt;=E27),"проверка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F37" s="18" t="str">
        <f t="shared" ref="F37:AD37" si="12">IF(AND(F23&lt;=F22,F24&lt;=F23,F25&lt;=F22,F26&lt;=F22,F27=(F23+F25),F27=(F28+F29+F30+F31+F32+F33+F34),F35&lt;=F27,F36&lt;=F27,(F23+F25)&lt;=F22,F28&lt;=F27,F29&lt;=F27,F30&lt;=F27,F31&lt;=F27,F32&lt;=F27,F33&lt;=F27,F34&lt;=F27,F35&lt;=F26,F35&lt;=F27),"проверка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37" s="18" t="str">
        <f t="shared" si="12"/>
        <v>проверка пройдена</v>
      </c>
      <c r="H37" s="18" t="str">
        <f t="shared" si="12"/>
        <v>проверка пройдена</v>
      </c>
      <c r="I37" s="18" t="str">
        <f t="shared" si="12"/>
        <v>проверка пройдена</v>
      </c>
      <c r="J37" s="18" t="str">
        <f t="shared" si="12"/>
        <v>проверка пройдена</v>
      </c>
      <c r="K37" s="18" t="str">
        <f t="shared" si="12"/>
        <v>проверка пройдена</v>
      </c>
      <c r="L37" s="18" t="str">
        <f t="shared" si="12"/>
        <v>проверка пройдена</v>
      </c>
      <c r="M37" s="18" t="str">
        <f t="shared" si="12"/>
        <v>проверка пройдена</v>
      </c>
      <c r="N37" s="18" t="str">
        <f t="shared" si="12"/>
        <v>проверка пройдена</v>
      </c>
      <c r="O37" s="18" t="str">
        <f t="shared" si="12"/>
        <v>проверка пройдена</v>
      </c>
      <c r="P37" s="18" t="str">
        <f t="shared" si="12"/>
        <v>проверка пройдена</v>
      </c>
      <c r="Q37" s="18" t="str">
        <f t="shared" si="12"/>
        <v>проверка пройдена</v>
      </c>
      <c r="R37" s="18" t="str">
        <f t="shared" si="12"/>
        <v>проверка пройдена</v>
      </c>
      <c r="S37" s="18" t="str">
        <f t="shared" si="12"/>
        <v>проверка пройдена</v>
      </c>
      <c r="T37" s="18" t="str">
        <f t="shared" si="12"/>
        <v>проверка пройдена</v>
      </c>
      <c r="U37" s="18" t="str">
        <f t="shared" si="12"/>
        <v>проверка пройдена</v>
      </c>
      <c r="V37" s="18" t="str">
        <f t="shared" si="12"/>
        <v>проверка пройдена</v>
      </c>
      <c r="W37" s="18" t="str">
        <f t="shared" si="12"/>
        <v>проверка пройдена</v>
      </c>
      <c r="X37" s="18" t="str">
        <f t="shared" si="12"/>
        <v>проверка пройдена</v>
      </c>
      <c r="Y37" s="18" t="str">
        <f t="shared" si="12"/>
        <v>проверка пройдена</v>
      </c>
      <c r="Z37" s="18" t="str">
        <f t="shared" si="12"/>
        <v>проверка пройдена</v>
      </c>
      <c r="AA37" s="18" t="str">
        <f t="shared" si="12"/>
        <v>проверка пройдена</v>
      </c>
      <c r="AB37" s="18" t="str">
        <f t="shared" si="12"/>
        <v>проверка пройдена</v>
      </c>
      <c r="AC37" s="18" t="str">
        <f t="shared" si="12"/>
        <v>проверка пройдена</v>
      </c>
      <c r="AD37" s="18" t="str">
        <f t="shared" si="12"/>
        <v>проверка пройдена</v>
      </c>
      <c r="AE37" s="19"/>
      <c r="AF37" s="22"/>
      <c r="AG37" s="22"/>
      <c r="AH37" s="20"/>
    </row>
    <row r="38" spans="1:34" ht="63" x14ac:dyDescent="0.3">
      <c r="A38" s="24" t="s">
        <v>98</v>
      </c>
      <c r="B38" s="1" t="s">
        <v>89</v>
      </c>
      <c r="C38" s="10" t="s">
        <v>2</v>
      </c>
      <c r="D38" s="11" t="s">
        <v>40</v>
      </c>
      <c r="E38" s="12">
        <v>12</v>
      </c>
      <c r="F38" s="12">
        <v>7</v>
      </c>
      <c r="G38" s="12">
        <v>5</v>
      </c>
      <c r="H38" s="12">
        <v>2</v>
      </c>
      <c r="I38" s="12">
        <v>0</v>
      </c>
      <c r="J38" s="12">
        <v>0</v>
      </c>
      <c r="K38" s="12">
        <v>2</v>
      </c>
      <c r="L38" s="12">
        <v>0</v>
      </c>
      <c r="M38" s="12">
        <v>0</v>
      </c>
      <c r="N38" s="12">
        <v>1</v>
      </c>
      <c r="O38" s="12">
        <v>0</v>
      </c>
      <c r="P38" s="12">
        <v>0</v>
      </c>
      <c r="Q38" s="12">
        <v>0</v>
      </c>
      <c r="R38" s="12">
        <v>0</v>
      </c>
      <c r="S38" s="12">
        <v>0</v>
      </c>
      <c r="T38" s="12">
        <v>0</v>
      </c>
      <c r="U38" s="12">
        <v>0</v>
      </c>
      <c r="V38" s="12">
        <v>0</v>
      </c>
      <c r="W38" s="12">
        <v>0</v>
      </c>
      <c r="X38" s="12">
        <v>0</v>
      </c>
      <c r="Y38" s="12">
        <v>0</v>
      </c>
      <c r="Z38" s="12">
        <v>0</v>
      </c>
      <c r="AA38" s="12">
        <v>0</v>
      </c>
      <c r="AB38" s="12">
        <v>2</v>
      </c>
      <c r="AC38" s="12">
        <v>0</v>
      </c>
      <c r="AD38" s="12">
        <v>0</v>
      </c>
      <c r="AE38" s="12">
        <v>0</v>
      </c>
      <c r="AF38" s="23" t="str">
        <f>IF(E38=F38+I38+J38+K38+L38+M38+N38+O38+P38+Q38+R38+S38+T38+U38+V38+W38+X38+Y38+Z38+AA38+AB38+AC38+AD38,"проверка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38" s="23" t="str">
        <f>IF(OR(G38&gt;F38,H38&gt;F38),"ВНИМАНИЕ! В гр.09 и/или 10 не может стоять значение большее, чем в гр.08","проверка пройдена")</f>
        <v>проверка пройдена</v>
      </c>
      <c r="AH38" s="20" t="e">
        <f>IF(B38=VLOOKUP(B38,#REF!,1,0),"проверка пройдена","проверьте или заполните графу 02")</f>
        <v>#REF!</v>
      </c>
    </row>
    <row r="39" spans="1:34" ht="63" x14ac:dyDescent="0.3">
      <c r="A39" s="24" t="s">
        <v>98</v>
      </c>
      <c r="B39" s="1" t="s">
        <v>89</v>
      </c>
      <c r="C39" s="10" t="s">
        <v>3</v>
      </c>
      <c r="D39" s="13" t="s">
        <v>41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12">
        <v>0</v>
      </c>
      <c r="O39" s="12">
        <v>0</v>
      </c>
      <c r="P39" s="12">
        <v>0</v>
      </c>
      <c r="Q39" s="12">
        <v>0</v>
      </c>
      <c r="R39" s="12">
        <v>0</v>
      </c>
      <c r="S39" s="12">
        <v>0</v>
      </c>
      <c r="T39" s="12">
        <v>0</v>
      </c>
      <c r="U39" s="12">
        <v>0</v>
      </c>
      <c r="V39" s="12">
        <v>0</v>
      </c>
      <c r="W39" s="12">
        <v>0</v>
      </c>
      <c r="X39" s="12">
        <v>0</v>
      </c>
      <c r="Y39" s="12">
        <v>0</v>
      </c>
      <c r="Z39" s="12">
        <v>0</v>
      </c>
      <c r="AA39" s="12">
        <v>0</v>
      </c>
      <c r="AB39" s="12">
        <v>0</v>
      </c>
      <c r="AC39" s="12">
        <v>0</v>
      </c>
      <c r="AD39" s="12">
        <v>0</v>
      </c>
      <c r="AE39" s="12">
        <v>0</v>
      </c>
      <c r="AF39" s="23" t="str">
        <f t="shared" ref="AF39:AF42" si="13">IF(E39=F39+I39+J39+K39+L39+M39+N39+O39+P39+Q39+R39+S39+T39+U39+V39+W39+X39+Y39+Z39+AA39+AB39+AC39+AD39,"проверка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39" s="23" t="str">
        <f t="shared" ref="AG39:AG52" si="14">IF(OR(G39&gt;F39,H39&gt;F39),"ВНИМАНИЕ! В гр.09 и/или 10 не может стоять значение большее, чем в гр.08","проверка пройдена")</f>
        <v>проверка пройдена</v>
      </c>
      <c r="AH39" s="20" t="e">
        <f>IF(B39=VLOOKUP(B39,#REF!,1,0),"проверка пройдена","проверьте или заполните графу 02")</f>
        <v>#REF!</v>
      </c>
    </row>
    <row r="40" spans="1:34" ht="63" x14ac:dyDescent="0.3">
      <c r="A40" s="24" t="s">
        <v>98</v>
      </c>
      <c r="B40" s="1" t="s">
        <v>89</v>
      </c>
      <c r="C40" s="10" t="s">
        <v>4</v>
      </c>
      <c r="D40" s="13" t="s">
        <v>42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  <c r="N40" s="12">
        <v>0</v>
      </c>
      <c r="O40" s="12">
        <v>0</v>
      </c>
      <c r="P40" s="12">
        <v>0</v>
      </c>
      <c r="Q40" s="12">
        <v>0</v>
      </c>
      <c r="R40" s="12">
        <v>0</v>
      </c>
      <c r="S40" s="12">
        <v>0</v>
      </c>
      <c r="T40" s="12">
        <v>0</v>
      </c>
      <c r="U40" s="12">
        <v>0</v>
      </c>
      <c r="V40" s="12">
        <v>0</v>
      </c>
      <c r="W40" s="12">
        <v>0</v>
      </c>
      <c r="X40" s="12">
        <v>0</v>
      </c>
      <c r="Y40" s="12">
        <v>0</v>
      </c>
      <c r="Z40" s="12">
        <v>0</v>
      </c>
      <c r="AA40" s="12">
        <v>0</v>
      </c>
      <c r="AB40" s="12">
        <v>0</v>
      </c>
      <c r="AC40" s="12">
        <v>0</v>
      </c>
      <c r="AD40" s="12">
        <v>0</v>
      </c>
      <c r="AE40" s="12">
        <v>0</v>
      </c>
      <c r="AF40" s="23" t="str">
        <f t="shared" si="13"/>
        <v>проверка пройдена</v>
      </c>
      <c r="AG40" s="23" t="str">
        <f t="shared" si="14"/>
        <v>проверка пройдена</v>
      </c>
      <c r="AH40" s="20" t="e">
        <f>IF(B40=VLOOKUP(B40,#REF!,1,0),"проверка пройдена","проверьте или заполните графу 02")</f>
        <v>#REF!</v>
      </c>
    </row>
    <row r="41" spans="1:34" ht="63" x14ac:dyDescent="0.3">
      <c r="A41" s="24" t="s">
        <v>98</v>
      </c>
      <c r="B41" s="1" t="s">
        <v>89</v>
      </c>
      <c r="C41" s="10" t="s">
        <v>5</v>
      </c>
      <c r="D41" s="13" t="s">
        <v>7</v>
      </c>
      <c r="E41" s="12">
        <v>2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1</v>
      </c>
      <c r="L41" s="12">
        <v>0</v>
      </c>
      <c r="M41" s="12">
        <v>0</v>
      </c>
      <c r="N41" s="12">
        <v>1</v>
      </c>
      <c r="O41" s="12">
        <v>0</v>
      </c>
      <c r="P41" s="12">
        <v>0</v>
      </c>
      <c r="Q41" s="12">
        <v>0</v>
      </c>
      <c r="R41" s="12">
        <v>0</v>
      </c>
      <c r="S41" s="12">
        <v>0</v>
      </c>
      <c r="T41" s="12">
        <v>0</v>
      </c>
      <c r="U41" s="12">
        <v>0</v>
      </c>
      <c r="V41" s="12">
        <v>0</v>
      </c>
      <c r="W41" s="12">
        <v>0</v>
      </c>
      <c r="X41" s="12">
        <v>0</v>
      </c>
      <c r="Y41" s="12">
        <v>0</v>
      </c>
      <c r="Z41" s="12">
        <v>0</v>
      </c>
      <c r="AA41" s="12">
        <v>0</v>
      </c>
      <c r="AB41" s="12">
        <v>0</v>
      </c>
      <c r="AC41" s="12">
        <v>0</v>
      </c>
      <c r="AD41" s="12">
        <v>0</v>
      </c>
      <c r="AE41" s="12">
        <v>0</v>
      </c>
      <c r="AF41" s="23" t="str">
        <f t="shared" si="13"/>
        <v>проверка пройдена</v>
      </c>
      <c r="AG41" s="23" t="str">
        <f t="shared" si="14"/>
        <v>проверка пройдена</v>
      </c>
      <c r="AH41" s="20" t="e">
        <f>IF(B41=VLOOKUP(B41,#REF!,1,0),"проверка пройдена","проверьте или заполните графу 02")</f>
        <v>#REF!</v>
      </c>
    </row>
    <row r="42" spans="1:34" ht="63" x14ac:dyDescent="0.3">
      <c r="A42" s="24" t="s">
        <v>98</v>
      </c>
      <c r="B42" s="1" t="s">
        <v>89</v>
      </c>
      <c r="C42" s="10" t="s">
        <v>6</v>
      </c>
      <c r="D42" s="13" t="s">
        <v>8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2">
        <v>0</v>
      </c>
      <c r="O42" s="12">
        <v>0</v>
      </c>
      <c r="P42" s="12">
        <v>0</v>
      </c>
      <c r="Q42" s="12">
        <v>0</v>
      </c>
      <c r="R42" s="12">
        <v>0</v>
      </c>
      <c r="S42" s="12">
        <v>0</v>
      </c>
      <c r="T42" s="12">
        <v>0</v>
      </c>
      <c r="U42" s="12">
        <v>0</v>
      </c>
      <c r="V42" s="12">
        <v>0</v>
      </c>
      <c r="W42" s="12">
        <v>0</v>
      </c>
      <c r="X42" s="12">
        <v>0</v>
      </c>
      <c r="Y42" s="12">
        <v>0</v>
      </c>
      <c r="Z42" s="12">
        <v>0</v>
      </c>
      <c r="AA42" s="12">
        <v>0</v>
      </c>
      <c r="AB42" s="12">
        <v>0</v>
      </c>
      <c r="AC42" s="12">
        <v>0</v>
      </c>
      <c r="AD42" s="12">
        <v>0</v>
      </c>
      <c r="AE42" s="12">
        <v>0</v>
      </c>
      <c r="AF42" s="23" t="str">
        <f t="shared" si="13"/>
        <v>проверка пройдена</v>
      </c>
      <c r="AG42" s="23" t="str">
        <f t="shared" si="14"/>
        <v>проверка пройдена</v>
      </c>
      <c r="AH42" s="20" t="e">
        <f>IF(B42=VLOOKUP(B42,#REF!,1,0),"проверка пройдена","проверьте или заполните графу 02")</f>
        <v>#REF!</v>
      </c>
    </row>
    <row r="43" spans="1:34" ht="63" x14ac:dyDescent="0.3">
      <c r="A43" s="24" t="s">
        <v>98</v>
      </c>
      <c r="B43" s="1" t="s">
        <v>89</v>
      </c>
      <c r="C43" s="9" t="s">
        <v>11</v>
      </c>
      <c r="D43" s="14" t="s">
        <v>78</v>
      </c>
      <c r="E43" s="12">
        <f>E39+E41</f>
        <v>2</v>
      </c>
      <c r="F43" s="12">
        <f t="shared" ref="F43:AD43" si="15">F39+F41</f>
        <v>0</v>
      </c>
      <c r="G43" s="12">
        <f t="shared" si="15"/>
        <v>0</v>
      </c>
      <c r="H43" s="12">
        <f t="shared" si="15"/>
        <v>0</v>
      </c>
      <c r="I43" s="12">
        <f t="shared" si="15"/>
        <v>0</v>
      </c>
      <c r="J43" s="12">
        <f t="shared" si="15"/>
        <v>0</v>
      </c>
      <c r="K43" s="12">
        <f t="shared" si="15"/>
        <v>1</v>
      </c>
      <c r="L43" s="12">
        <f t="shared" si="15"/>
        <v>0</v>
      </c>
      <c r="M43" s="12">
        <f t="shared" si="15"/>
        <v>0</v>
      </c>
      <c r="N43" s="12">
        <f t="shared" si="15"/>
        <v>1</v>
      </c>
      <c r="O43" s="12">
        <f t="shared" si="15"/>
        <v>0</v>
      </c>
      <c r="P43" s="12">
        <f t="shared" si="15"/>
        <v>0</v>
      </c>
      <c r="Q43" s="12">
        <f t="shared" si="15"/>
        <v>0</v>
      </c>
      <c r="R43" s="12">
        <f t="shared" si="15"/>
        <v>0</v>
      </c>
      <c r="S43" s="12">
        <f t="shared" si="15"/>
        <v>0</v>
      </c>
      <c r="T43" s="12">
        <f t="shared" si="15"/>
        <v>0</v>
      </c>
      <c r="U43" s="12">
        <f t="shared" si="15"/>
        <v>0</v>
      </c>
      <c r="V43" s="12">
        <f t="shared" si="15"/>
        <v>0</v>
      </c>
      <c r="W43" s="12">
        <f t="shared" si="15"/>
        <v>0</v>
      </c>
      <c r="X43" s="12">
        <f t="shared" si="15"/>
        <v>0</v>
      </c>
      <c r="Y43" s="12">
        <f t="shared" si="15"/>
        <v>0</v>
      </c>
      <c r="Z43" s="12">
        <f t="shared" si="15"/>
        <v>0</v>
      </c>
      <c r="AA43" s="12">
        <f t="shared" si="15"/>
        <v>0</v>
      </c>
      <c r="AB43" s="12">
        <f t="shared" si="15"/>
        <v>0</v>
      </c>
      <c r="AC43" s="12">
        <f t="shared" si="15"/>
        <v>0</v>
      </c>
      <c r="AD43" s="12">
        <f t="shared" si="15"/>
        <v>0</v>
      </c>
      <c r="AE43" s="12">
        <v>0</v>
      </c>
      <c r="AF43" s="23" t="str">
        <f>IF(E43=F43+I43+J43+K43+L43+M43+N43+O43+P43+Q43+R43+S43+T43+U43+V43+W43+X43+Y43+Z43+AA43+AB43+AC43+AD43,"проверка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43" s="23" t="str">
        <f t="shared" si="14"/>
        <v>проверка пройдена</v>
      </c>
      <c r="AH43" s="20" t="e">
        <f>IF(B43=VLOOKUP(B43,#REF!,1,0),"проверка пройдена","проверьте или заполните графу 02")</f>
        <v>#REF!</v>
      </c>
    </row>
    <row r="44" spans="1:34" ht="78.75" x14ac:dyDescent="0.3">
      <c r="A44" s="24" t="s">
        <v>98</v>
      </c>
      <c r="B44" s="1" t="s">
        <v>89</v>
      </c>
      <c r="C44" s="9" t="s">
        <v>12</v>
      </c>
      <c r="D44" s="14" t="s">
        <v>75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">
        <v>0</v>
      </c>
      <c r="O44" s="12">
        <v>0</v>
      </c>
      <c r="P44" s="12">
        <v>0</v>
      </c>
      <c r="Q44" s="12">
        <v>0</v>
      </c>
      <c r="R44" s="12">
        <v>0</v>
      </c>
      <c r="S44" s="12">
        <v>0</v>
      </c>
      <c r="T44" s="12">
        <v>0</v>
      </c>
      <c r="U44" s="12">
        <v>0</v>
      </c>
      <c r="V44" s="12">
        <v>0</v>
      </c>
      <c r="W44" s="12">
        <v>0</v>
      </c>
      <c r="X44" s="12">
        <v>0</v>
      </c>
      <c r="Y44" s="12">
        <v>0</v>
      </c>
      <c r="Z44" s="12">
        <v>0</v>
      </c>
      <c r="AA44" s="12">
        <v>0</v>
      </c>
      <c r="AB44" s="12">
        <v>0</v>
      </c>
      <c r="AC44" s="12">
        <v>0</v>
      </c>
      <c r="AD44" s="12">
        <v>0</v>
      </c>
      <c r="AE44" s="12">
        <v>0</v>
      </c>
      <c r="AF44" s="23" t="str">
        <f>IF(E44=F44+I44+J44+K44+L44+M44+N44+O44+P44+Q44+R44+S44+T44+U44+V44+W44+X44+Y44+Z44+AA44+AB44+AC44+AD44,"проверка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44" s="23" t="str">
        <f t="shared" si="14"/>
        <v>проверка пройдена</v>
      </c>
      <c r="AH44" s="20" t="e">
        <f>IF(B44=VLOOKUP(B44,#REF!,1,0),"проверка пройдена","проверьте или заполните графу 02")</f>
        <v>#REF!</v>
      </c>
    </row>
    <row r="45" spans="1:34" ht="63" x14ac:dyDescent="0.3">
      <c r="A45" s="24" t="s">
        <v>98</v>
      </c>
      <c r="B45" s="1" t="s">
        <v>89</v>
      </c>
      <c r="C45" s="9" t="s">
        <v>13</v>
      </c>
      <c r="D45" s="14" t="s">
        <v>73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  <c r="N45" s="12">
        <v>0</v>
      </c>
      <c r="O45" s="12">
        <v>0</v>
      </c>
      <c r="P45" s="12">
        <v>0</v>
      </c>
      <c r="Q45" s="12">
        <v>0</v>
      </c>
      <c r="R45" s="12">
        <v>0</v>
      </c>
      <c r="S45" s="12">
        <v>0</v>
      </c>
      <c r="T45" s="12">
        <v>0</v>
      </c>
      <c r="U45" s="12">
        <v>0</v>
      </c>
      <c r="V45" s="12">
        <v>0</v>
      </c>
      <c r="W45" s="12">
        <v>0</v>
      </c>
      <c r="X45" s="12">
        <v>0</v>
      </c>
      <c r="Y45" s="12">
        <v>0</v>
      </c>
      <c r="Z45" s="12">
        <v>0</v>
      </c>
      <c r="AA45" s="12">
        <v>0</v>
      </c>
      <c r="AB45" s="12">
        <v>0</v>
      </c>
      <c r="AC45" s="12">
        <v>0</v>
      </c>
      <c r="AD45" s="12">
        <v>0</v>
      </c>
      <c r="AE45" s="12">
        <v>0</v>
      </c>
      <c r="AF45" s="23" t="str">
        <f t="shared" ref="AF45:AF47" si="16">IF(E45=F45+I45+J45+K45+L45+M45+N45+O45+P45+Q45+R45+S45+T45+U45+V45+W45+X45+Y45+Z45+AA45+AB45+AC45+AD45,"проверка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45" s="23" t="str">
        <f t="shared" si="14"/>
        <v>проверка пройдена</v>
      </c>
      <c r="AH45" s="20" t="e">
        <f>IF(B45=VLOOKUP(B45,#REF!,1,0),"проверка пройдена","проверьте или заполните графу 02")</f>
        <v>#REF!</v>
      </c>
    </row>
    <row r="46" spans="1:34" ht="63" x14ac:dyDescent="0.3">
      <c r="A46" s="24" t="s">
        <v>98</v>
      </c>
      <c r="B46" s="1" t="s">
        <v>89</v>
      </c>
      <c r="C46" s="9" t="s">
        <v>14</v>
      </c>
      <c r="D46" s="14" t="s">
        <v>74</v>
      </c>
      <c r="E46" s="12">
        <v>1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1</v>
      </c>
      <c r="L46" s="12">
        <v>0</v>
      </c>
      <c r="M46" s="12">
        <v>0</v>
      </c>
      <c r="N46" s="12">
        <v>0</v>
      </c>
      <c r="O46" s="12">
        <v>0</v>
      </c>
      <c r="P46" s="12">
        <v>0</v>
      </c>
      <c r="Q46" s="12">
        <v>0</v>
      </c>
      <c r="R46" s="12">
        <v>0</v>
      </c>
      <c r="S46" s="12">
        <v>0</v>
      </c>
      <c r="T46" s="12">
        <v>0</v>
      </c>
      <c r="U46" s="12">
        <v>0</v>
      </c>
      <c r="V46" s="12">
        <v>0</v>
      </c>
      <c r="W46" s="12">
        <v>0</v>
      </c>
      <c r="X46" s="12">
        <v>0</v>
      </c>
      <c r="Y46" s="12">
        <v>0</v>
      </c>
      <c r="Z46" s="12">
        <v>0</v>
      </c>
      <c r="AA46" s="12">
        <v>0</v>
      </c>
      <c r="AB46" s="12">
        <v>0</v>
      </c>
      <c r="AC46" s="12">
        <v>0</v>
      </c>
      <c r="AD46" s="12">
        <v>0</v>
      </c>
      <c r="AE46" s="12">
        <v>0</v>
      </c>
      <c r="AF46" s="23" t="str">
        <f t="shared" si="16"/>
        <v>проверка пройдена</v>
      </c>
      <c r="AG46" s="23" t="str">
        <f t="shared" si="14"/>
        <v>проверка пройдена</v>
      </c>
      <c r="AH46" s="20" t="e">
        <f>IF(B46=VLOOKUP(B46,#REF!,1,0),"проверка пройдена","проверьте или заполните графу 02")</f>
        <v>#REF!</v>
      </c>
    </row>
    <row r="47" spans="1:34" ht="63" x14ac:dyDescent="0.3">
      <c r="A47" s="24" t="s">
        <v>98</v>
      </c>
      <c r="B47" s="1" t="s">
        <v>89</v>
      </c>
      <c r="C47" s="9" t="s">
        <v>15</v>
      </c>
      <c r="D47" s="14" t="s">
        <v>79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0</v>
      </c>
      <c r="N47" s="12">
        <v>0</v>
      </c>
      <c r="O47" s="12">
        <v>0</v>
      </c>
      <c r="P47" s="12">
        <v>0</v>
      </c>
      <c r="Q47" s="12">
        <v>0</v>
      </c>
      <c r="R47" s="12">
        <v>0</v>
      </c>
      <c r="S47" s="12">
        <v>0</v>
      </c>
      <c r="T47" s="12">
        <v>0</v>
      </c>
      <c r="U47" s="12">
        <v>0</v>
      </c>
      <c r="V47" s="12">
        <v>0</v>
      </c>
      <c r="W47" s="12">
        <v>0</v>
      </c>
      <c r="X47" s="12">
        <v>0</v>
      </c>
      <c r="Y47" s="12">
        <v>0</v>
      </c>
      <c r="Z47" s="12">
        <v>0</v>
      </c>
      <c r="AA47" s="12">
        <v>0</v>
      </c>
      <c r="AB47" s="12">
        <v>0</v>
      </c>
      <c r="AC47" s="12">
        <v>0</v>
      </c>
      <c r="AD47" s="12">
        <v>0</v>
      </c>
      <c r="AE47" s="12">
        <v>0</v>
      </c>
      <c r="AF47" s="23" t="str">
        <f t="shared" si="16"/>
        <v>проверка пройдена</v>
      </c>
      <c r="AG47" s="23" t="str">
        <f t="shared" si="14"/>
        <v>проверка пройдена</v>
      </c>
      <c r="AH47" s="20" t="e">
        <f>IF(B47=VLOOKUP(B47,#REF!,1,0),"проверка пройдена","проверьте или заполните графу 02")</f>
        <v>#REF!</v>
      </c>
    </row>
    <row r="48" spans="1:34" ht="63" x14ac:dyDescent="0.3">
      <c r="A48" s="24" t="s">
        <v>98</v>
      </c>
      <c r="B48" s="1" t="s">
        <v>89</v>
      </c>
      <c r="C48" s="9" t="s">
        <v>16</v>
      </c>
      <c r="D48" s="14" t="s">
        <v>80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12">
        <v>0</v>
      </c>
      <c r="N48" s="12">
        <v>0</v>
      </c>
      <c r="O48" s="12">
        <v>0</v>
      </c>
      <c r="P48" s="12">
        <v>0</v>
      </c>
      <c r="Q48" s="12">
        <v>0</v>
      </c>
      <c r="R48" s="12">
        <v>0</v>
      </c>
      <c r="S48" s="12">
        <v>0</v>
      </c>
      <c r="T48" s="12">
        <v>0</v>
      </c>
      <c r="U48" s="12">
        <v>0</v>
      </c>
      <c r="V48" s="12">
        <v>0</v>
      </c>
      <c r="W48" s="12">
        <v>0</v>
      </c>
      <c r="X48" s="12">
        <v>0</v>
      </c>
      <c r="Y48" s="12">
        <v>0</v>
      </c>
      <c r="Z48" s="12">
        <v>0</v>
      </c>
      <c r="AA48" s="12">
        <v>0</v>
      </c>
      <c r="AB48" s="12">
        <v>0</v>
      </c>
      <c r="AC48" s="12">
        <v>0</v>
      </c>
      <c r="AD48" s="12">
        <v>0</v>
      </c>
      <c r="AE48" s="12">
        <v>0</v>
      </c>
      <c r="AF48" s="23" t="str">
        <f>IF(E48=F48+I48+J48+K48+L48+M48+N48+O48+P48+Q48+R48+S48+T48+U48+V48+W48+X48+Y48+Z48+AA48+AB48+AC48+AD48,"проверка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48" s="23" t="str">
        <f t="shared" si="14"/>
        <v>проверка пройдена</v>
      </c>
      <c r="AH48" s="20" t="e">
        <f>IF(B48=VLOOKUP(B48,#REF!,1,0),"проверка пройдена","проверьте или заполните графу 02")</f>
        <v>#REF!</v>
      </c>
    </row>
    <row r="49" spans="1:34" ht="63" x14ac:dyDescent="0.3">
      <c r="A49" s="24" t="s">
        <v>98</v>
      </c>
      <c r="B49" s="1" t="s">
        <v>89</v>
      </c>
      <c r="C49" s="9" t="s">
        <v>17</v>
      </c>
      <c r="D49" s="14" t="s">
        <v>81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12">
        <v>0</v>
      </c>
      <c r="N49" s="12">
        <v>0</v>
      </c>
      <c r="O49" s="12">
        <v>0</v>
      </c>
      <c r="P49" s="12">
        <v>0</v>
      </c>
      <c r="Q49" s="12">
        <v>0</v>
      </c>
      <c r="R49" s="12">
        <v>0</v>
      </c>
      <c r="S49" s="12">
        <v>0</v>
      </c>
      <c r="T49" s="12">
        <v>0</v>
      </c>
      <c r="U49" s="12">
        <v>0</v>
      </c>
      <c r="V49" s="12">
        <v>0</v>
      </c>
      <c r="W49" s="12">
        <v>0</v>
      </c>
      <c r="X49" s="12">
        <v>0</v>
      </c>
      <c r="Y49" s="12">
        <v>0</v>
      </c>
      <c r="Z49" s="12">
        <v>0</v>
      </c>
      <c r="AA49" s="12">
        <v>0</v>
      </c>
      <c r="AB49" s="12">
        <v>0</v>
      </c>
      <c r="AC49" s="12">
        <v>0</v>
      </c>
      <c r="AD49" s="12">
        <v>0</v>
      </c>
      <c r="AE49" s="12">
        <v>0</v>
      </c>
      <c r="AF49" s="23" t="str">
        <f t="shared" ref="AF49:AF52" si="17">IF(E49=F49+I49+J49+K49+L49+M49+N49+O49+P49+Q49+R49+S49+T49+U49+V49+W49+X49+Y49+Z49+AA49+AB49+AC49+AD49,"проверка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49" s="23" t="str">
        <f t="shared" si="14"/>
        <v>проверка пройдена</v>
      </c>
      <c r="AH49" s="20" t="e">
        <f>IF(B49=VLOOKUP(B49,#REF!,1,0),"проверка пройдена","проверьте или заполните графу 02")</f>
        <v>#REF!</v>
      </c>
    </row>
    <row r="50" spans="1:34" ht="63" x14ac:dyDescent="0.3">
      <c r="A50" s="24" t="s">
        <v>98</v>
      </c>
      <c r="B50" s="1" t="s">
        <v>89</v>
      </c>
      <c r="C50" s="9" t="s">
        <v>18</v>
      </c>
      <c r="D50" s="14" t="s">
        <v>82</v>
      </c>
      <c r="E50" s="12">
        <v>1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>
        <v>0</v>
      </c>
      <c r="M50" s="12">
        <v>0</v>
      </c>
      <c r="N50" s="12">
        <v>1</v>
      </c>
      <c r="O50" s="12">
        <v>0</v>
      </c>
      <c r="P50" s="12">
        <v>0</v>
      </c>
      <c r="Q50" s="12">
        <v>0</v>
      </c>
      <c r="R50" s="12">
        <v>0</v>
      </c>
      <c r="S50" s="12">
        <v>0</v>
      </c>
      <c r="T50" s="12">
        <v>0</v>
      </c>
      <c r="U50" s="12">
        <v>0</v>
      </c>
      <c r="V50" s="12">
        <v>0</v>
      </c>
      <c r="W50" s="12">
        <v>0</v>
      </c>
      <c r="X50" s="12">
        <v>0</v>
      </c>
      <c r="Y50" s="12">
        <v>0</v>
      </c>
      <c r="Z50" s="12">
        <v>0</v>
      </c>
      <c r="AA50" s="12">
        <v>0</v>
      </c>
      <c r="AB50" s="12">
        <v>0</v>
      </c>
      <c r="AC50" s="12">
        <v>0</v>
      </c>
      <c r="AD50" s="12">
        <v>0</v>
      </c>
      <c r="AE50" s="12">
        <v>0</v>
      </c>
      <c r="AF50" s="23" t="str">
        <f t="shared" si="17"/>
        <v>проверка пройдена</v>
      </c>
      <c r="AG50" s="23" t="str">
        <f t="shared" si="14"/>
        <v>проверка пройдена</v>
      </c>
      <c r="AH50" s="20" t="e">
        <f>IF(B50=VLOOKUP(B50,#REF!,1,0),"проверка пройдена","проверьте или заполните графу 02")</f>
        <v>#REF!</v>
      </c>
    </row>
    <row r="51" spans="1:34" ht="63" x14ac:dyDescent="0.3">
      <c r="A51" s="24" t="s">
        <v>98</v>
      </c>
      <c r="B51" s="1" t="s">
        <v>89</v>
      </c>
      <c r="C51" s="9" t="s">
        <v>19</v>
      </c>
      <c r="D51" s="15" t="s">
        <v>76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2">
        <v>0</v>
      </c>
      <c r="N51" s="12">
        <v>0</v>
      </c>
      <c r="O51" s="12">
        <v>0</v>
      </c>
      <c r="P51" s="12">
        <v>0</v>
      </c>
      <c r="Q51" s="12">
        <v>0</v>
      </c>
      <c r="R51" s="12">
        <v>0</v>
      </c>
      <c r="S51" s="12">
        <v>0</v>
      </c>
      <c r="T51" s="12">
        <v>0</v>
      </c>
      <c r="U51" s="12">
        <v>0</v>
      </c>
      <c r="V51" s="12">
        <v>0</v>
      </c>
      <c r="W51" s="12">
        <v>0</v>
      </c>
      <c r="X51" s="12">
        <v>0</v>
      </c>
      <c r="Y51" s="12">
        <v>0</v>
      </c>
      <c r="Z51" s="12">
        <v>0</v>
      </c>
      <c r="AA51" s="12">
        <v>0</v>
      </c>
      <c r="AB51" s="12">
        <v>0</v>
      </c>
      <c r="AC51" s="12">
        <v>0</v>
      </c>
      <c r="AD51" s="12">
        <v>0</v>
      </c>
      <c r="AE51" s="12">
        <v>0</v>
      </c>
      <c r="AF51" s="23" t="str">
        <f t="shared" si="17"/>
        <v>проверка пройдена</v>
      </c>
      <c r="AG51" s="23" t="str">
        <f t="shared" si="14"/>
        <v>проверка пройдена</v>
      </c>
      <c r="AH51" s="20" t="e">
        <f>IF(B51=VLOOKUP(B51,#REF!,1,0),"проверка пройдена","проверьте или заполните графу 02")</f>
        <v>#REF!</v>
      </c>
    </row>
    <row r="52" spans="1:34" ht="78.75" x14ac:dyDescent="0.3">
      <c r="A52" s="24" t="s">
        <v>98</v>
      </c>
      <c r="B52" s="1" t="s">
        <v>89</v>
      </c>
      <c r="C52" s="9" t="s">
        <v>20</v>
      </c>
      <c r="D52" s="15" t="s">
        <v>77</v>
      </c>
      <c r="E52" s="12">
        <v>1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2">
        <v>1</v>
      </c>
      <c r="L52" s="12">
        <v>0</v>
      </c>
      <c r="M52" s="12">
        <v>0</v>
      </c>
      <c r="N52" s="12">
        <v>0</v>
      </c>
      <c r="O52" s="12">
        <v>0</v>
      </c>
      <c r="P52" s="12">
        <v>0</v>
      </c>
      <c r="Q52" s="12">
        <v>0</v>
      </c>
      <c r="R52" s="12">
        <v>0</v>
      </c>
      <c r="S52" s="12">
        <v>0</v>
      </c>
      <c r="T52" s="12">
        <v>0</v>
      </c>
      <c r="U52" s="12">
        <v>0</v>
      </c>
      <c r="V52" s="12">
        <v>0</v>
      </c>
      <c r="W52" s="12">
        <v>0</v>
      </c>
      <c r="X52" s="12">
        <v>0</v>
      </c>
      <c r="Y52" s="12">
        <v>0</v>
      </c>
      <c r="Z52" s="12">
        <v>0</v>
      </c>
      <c r="AA52" s="12">
        <v>0</v>
      </c>
      <c r="AB52" s="12">
        <v>0</v>
      </c>
      <c r="AC52" s="12">
        <v>0</v>
      </c>
      <c r="AD52" s="12">
        <v>0</v>
      </c>
      <c r="AE52" s="12">
        <v>0</v>
      </c>
      <c r="AF52" s="23" t="str">
        <f t="shared" si="17"/>
        <v>проверка пройдена</v>
      </c>
      <c r="AG52" s="23" t="str">
        <f t="shared" si="14"/>
        <v>проверка пройдена</v>
      </c>
      <c r="AH52" s="20" t="e">
        <f>IF(B52=VLOOKUP(B52,#REF!,1,0),"проверка пройдена","проверьте или заполните графу 02")</f>
        <v>#REF!</v>
      </c>
    </row>
    <row r="53" spans="1:34" ht="63" x14ac:dyDescent="0.3">
      <c r="A53" s="24" t="s">
        <v>98</v>
      </c>
      <c r="B53" s="1" t="s">
        <v>89</v>
      </c>
      <c r="C53" s="16" t="s">
        <v>21</v>
      </c>
      <c r="D53" s="17" t="s">
        <v>92</v>
      </c>
      <c r="E53" s="18" t="str">
        <f>IF(AND(E39&lt;=E38,E40&lt;=E39,E41&lt;=E38,E42&lt;=E38,E43=(E39+E41),E43=(E44+E45+E46+E47+E48+E49+E50),E51&lt;=E43,E52&lt;=E43,(E39+E41)&lt;=E38,E44&lt;=E43,E45&lt;=E43,E46&lt;=E43,E47&lt;=E43,E48&lt;=E43,E49&lt;=E43,E50&lt;=E43,E51&lt;=E42,E51&lt;=E43),"проверка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F53" s="18" t="str">
        <f t="shared" ref="F53:AD53" si="18">IF(AND(F39&lt;=F38,F40&lt;=F39,F41&lt;=F38,F42&lt;=F38,F43=(F39+F41),F43=(F44+F45+F46+F47+F48+F49+F50),F51&lt;=F43,F52&lt;=F43,(F39+F41)&lt;=F38,F44&lt;=F43,F45&lt;=F43,F46&lt;=F43,F47&lt;=F43,F48&lt;=F43,F49&lt;=F43,F50&lt;=F43,F51&lt;=F42,F51&lt;=F43),"проверка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53" s="18" t="str">
        <f t="shared" si="18"/>
        <v>проверка пройдена</v>
      </c>
      <c r="H53" s="18" t="str">
        <f t="shared" si="18"/>
        <v>проверка пройдена</v>
      </c>
      <c r="I53" s="18" t="str">
        <f t="shared" si="18"/>
        <v>проверка пройдена</v>
      </c>
      <c r="J53" s="18" t="str">
        <f t="shared" si="18"/>
        <v>проверка пройдена</v>
      </c>
      <c r="K53" s="18" t="str">
        <f t="shared" si="18"/>
        <v>проверка пройдена</v>
      </c>
      <c r="L53" s="18" t="str">
        <f t="shared" si="18"/>
        <v>проверка пройдена</v>
      </c>
      <c r="M53" s="18" t="str">
        <f t="shared" si="18"/>
        <v>проверка пройдена</v>
      </c>
      <c r="N53" s="18" t="str">
        <f t="shared" si="18"/>
        <v>проверка пройдена</v>
      </c>
      <c r="O53" s="18" t="str">
        <f t="shared" si="18"/>
        <v>проверка пройдена</v>
      </c>
      <c r="P53" s="18" t="str">
        <f t="shared" si="18"/>
        <v>проверка пройдена</v>
      </c>
      <c r="Q53" s="18" t="str">
        <f t="shared" si="18"/>
        <v>проверка пройдена</v>
      </c>
      <c r="R53" s="18" t="str">
        <f t="shared" si="18"/>
        <v>проверка пройдена</v>
      </c>
      <c r="S53" s="18" t="str">
        <f t="shared" si="18"/>
        <v>проверка пройдена</v>
      </c>
      <c r="T53" s="18" t="str">
        <f t="shared" si="18"/>
        <v>проверка пройдена</v>
      </c>
      <c r="U53" s="18" t="str">
        <f t="shared" si="18"/>
        <v>проверка пройдена</v>
      </c>
      <c r="V53" s="18" t="str">
        <f t="shared" si="18"/>
        <v>проверка пройдена</v>
      </c>
      <c r="W53" s="18" t="str">
        <f t="shared" si="18"/>
        <v>проверка пройдена</v>
      </c>
      <c r="X53" s="18" t="str">
        <f t="shared" si="18"/>
        <v>проверка пройдена</v>
      </c>
      <c r="Y53" s="18" t="str">
        <f t="shared" si="18"/>
        <v>проверка пройдена</v>
      </c>
      <c r="Z53" s="18" t="str">
        <f t="shared" si="18"/>
        <v>проверка пройдена</v>
      </c>
      <c r="AA53" s="18" t="str">
        <f t="shared" si="18"/>
        <v>проверка пройдена</v>
      </c>
      <c r="AB53" s="18" t="str">
        <f t="shared" si="18"/>
        <v>проверка пройдена</v>
      </c>
      <c r="AC53" s="18" t="str">
        <f t="shared" si="18"/>
        <v>проверка пройдена</v>
      </c>
      <c r="AD53" s="18" t="str">
        <f t="shared" si="18"/>
        <v>проверка пройдена</v>
      </c>
      <c r="AE53" s="19"/>
      <c r="AF53" s="23"/>
      <c r="AG53" s="23"/>
      <c r="AH53" s="20"/>
    </row>
    <row r="54" spans="1:34" ht="63" x14ac:dyDescent="0.3">
      <c r="A54" s="24" t="s">
        <v>98</v>
      </c>
      <c r="B54" s="1" t="s">
        <v>87</v>
      </c>
      <c r="C54" s="10" t="s">
        <v>2</v>
      </c>
      <c r="D54" s="11" t="s">
        <v>40</v>
      </c>
      <c r="E54" s="12">
        <v>13</v>
      </c>
      <c r="F54" s="12">
        <v>7</v>
      </c>
      <c r="G54" s="12">
        <v>4</v>
      </c>
      <c r="H54" s="12">
        <v>1</v>
      </c>
      <c r="I54" s="12">
        <v>0</v>
      </c>
      <c r="J54" s="12">
        <v>0</v>
      </c>
      <c r="K54" s="12">
        <v>0</v>
      </c>
      <c r="L54" s="12">
        <v>1</v>
      </c>
      <c r="M54" s="12">
        <v>1</v>
      </c>
      <c r="N54" s="12">
        <v>0</v>
      </c>
      <c r="O54" s="12">
        <v>0</v>
      </c>
      <c r="P54" s="12">
        <v>0</v>
      </c>
      <c r="Q54" s="12">
        <v>0</v>
      </c>
      <c r="R54" s="12">
        <v>0</v>
      </c>
      <c r="S54" s="12">
        <v>0</v>
      </c>
      <c r="T54" s="12">
        <v>0</v>
      </c>
      <c r="U54" s="12">
        <v>0</v>
      </c>
      <c r="V54" s="12">
        <v>0</v>
      </c>
      <c r="W54" s="12">
        <v>0</v>
      </c>
      <c r="X54" s="12">
        <v>0</v>
      </c>
      <c r="Y54" s="12">
        <v>0</v>
      </c>
      <c r="Z54" s="12">
        <v>0</v>
      </c>
      <c r="AA54" s="12">
        <v>0</v>
      </c>
      <c r="AB54" s="12">
        <v>4</v>
      </c>
      <c r="AC54" s="12">
        <v>0</v>
      </c>
      <c r="AD54" s="12">
        <v>0</v>
      </c>
      <c r="AE54" s="12">
        <v>0</v>
      </c>
      <c r="AF54" s="23" t="str">
        <f>IF(E54=F54+I54+J54+K54+L54+M54+N54+O54+P54+Q54+R54+S54+T54+U54+V54+W54+X54+Y54+Z54+AA54+AB54+AC54+AD54,"проверка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54" s="23" t="str">
        <f>IF(OR(G54&gt;F54,H54&gt;F54),"ВНИМАНИЕ! В гр.09 и/или 10 не может стоять значение большее, чем в гр.08","проверка пройдена")</f>
        <v>проверка пройдена</v>
      </c>
      <c r="AH54" s="20" t="e">
        <f>IF(B54=VLOOKUP(B54,#REF!,1,0),"проверка пройдена","проверьте или заполните графу 02")</f>
        <v>#REF!</v>
      </c>
    </row>
    <row r="55" spans="1:34" ht="63" x14ac:dyDescent="0.3">
      <c r="A55" s="24" t="s">
        <v>98</v>
      </c>
      <c r="B55" s="1" t="s">
        <v>87</v>
      </c>
      <c r="C55" s="10" t="s">
        <v>3</v>
      </c>
      <c r="D55" s="13" t="s">
        <v>41</v>
      </c>
      <c r="E55" s="12">
        <v>0</v>
      </c>
      <c r="F55" s="12">
        <v>0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v>0</v>
      </c>
      <c r="M55" s="12">
        <v>0</v>
      </c>
      <c r="N55" s="12">
        <v>0</v>
      </c>
      <c r="O55" s="12">
        <v>0</v>
      </c>
      <c r="P55" s="12">
        <v>0</v>
      </c>
      <c r="Q55" s="12">
        <v>0</v>
      </c>
      <c r="R55" s="12">
        <v>0</v>
      </c>
      <c r="S55" s="12">
        <v>0</v>
      </c>
      <c r="T55" s="12">
        <v>0</v>
      </c>
      <c r="U55" s="12">
        <v>0</v>
      </c>
      <c r="V55" s="12">
        <v>0</v>
      </c>
      <c r="W55" s="12">
        <v>0</v>
      </c>
      <c r="X55" s="12">
        <v>0</v>
      </c>
      <c r="Y55" s="12">
        <v>0</v>
      </c>
      <c r="Z55" s="12">
        <v>0</v>
      </c>
      <c r="AA55" s="12">
        <v>0</v>
      </c>
      <c r="AB55" s="12">
        <v>0</v>
      </c>
      <c r="AC55" s="12">
        <v>0</v>
      </c>
      <c r="AD55" s="12">
        <v>0</v>
      </c>
      <c r="AE55" s="12">
        <v>0</v>
      </c>
      <c r="AF55" s="23" t="str">
        <f t="shared" ref="AF55:AF58" si="19">IF(E55=F55+I55+J55+K55+L55+M55+N55+O55+P55+Q55+R55+S55+T55+U55+V55+W55+X55+Y55+Z55+AA55+AB55+AC55+AD55,"проверка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55" s="23" t="str">
        <f t="shared" ref="AG55:AG68" si="20">IF(OR(G55&gt;F55,H55&gt;F55),"ВНИМАНИЕ! В гр.09 и/или 10 не может стоять значение большее, чем в гр.08","проверка пройдена")</f>
        <v>проверка пройдена</v>
      </c>
      <c r="AH55" s="20" t="e">
        <f>IF(B55=VLOOKUP(B55,#REF!,1,0),"проверка пройдена","проверьте или заполните графу 02")</f>
        <v>#REF!</v>
      </c>
    </row>
    <row r="56" spans="1:34" ht="63" x14ac:dyDescent="0.3">
      <c r="A56" s="24" t="s">
        <v>98</v>
      </c>
      <c r="B56" s="1" t="s">
        <v>87</v>
      </c>
      <c r="C56" s="10" t="s">
        <v>4</v>
      </c>
      <c r="D56" s="13" t="s">
        <v>42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0</v>
      </c>
      <c r="N56" s="12">
        <v>0</v>
      </c>
      <c r="O56" s="12">
        <v>0</v>
      </c>
      <c r="P56" s="12">
        <v>0</v>
      </c>
      <c r="Q56" s="12">
        <v>0</v>
      </c>
      <c r="R56" s="12">
        <v>0</v>
      </c>
      <c r="S56" s="12">
        <v>0</v>
      </c>
      <c r="T56" s="12">
        <v>0</v>
      </c>
      <c r="U56" s="12">
        <v>0</v>
      </c>
      <c r="V56" s="12">
        <v>0</v>
      </c>
      <c r="W56" s="12">
        <v>0</v>
      </c>
      <c r="X56" s="12">
        <v>0</v>
      </c>
      <c r="Y56" s="12">
        <v>0</v>
      </c>
      <c r="Z56" s="12">
        <v>0</v>
      </c>
      <c r="AA56" s="12">
        <v>0</v>
      </c>
      <c r="AB56" s="12">
        <v>0</v>
      </c>
      <c r="AC56" s="12">
        <v>0</v>
      </c>
      <c r="AD56" s="12">
        <v>0</v>
      </c>
      <c r="AE56" s="12">
        <v>0</v>
      </c>
      <c r="AF56" s="23" t="str">
        <f t="shared" si="19"/>
        <v>проверка пройдена</v>
      </c>
      <c r="AG56" s="23" t="str">
        <f t="shared" si="20"/>
        <v>проверка пройдена</v>
      </c>
      <c r="AH56" s="20" t="e">
        <f>IF(B56=VLOOKUP(B56,#REF!,1,0),"проверка пройдена","проверьте или заполните графу 02")</f>
        <v>#REF!</v>
      </c>
    </row>
    <row r="57" spans="1:34" ht="63" x14ac:dyDescent="0.3">
      <c r="A57" s="24" t="s">
        <v>98</v>
      </c>
      <c r="B57" s="1" t="s">
        <v>87</v>
      </c>
      <c r="C57" s="10" t="s">
        <v>5</v>
      </c>
      <c r="D57" s="13" t="s">
        <v>7</v>
      </c>
      <c r="E57" s="12">
        <v>0</v>
      </c>
      <c r="F57" s="12">
        <v>0</v>
      </c>
      <c r="G57" s="12">
        <v>0</v>
      </c>
      <c r="H57" s="12">
        <v>0</v>
      </c>
      <c r="I57" s="12">
        <v>0</v>
      </c>
      <c r="J57" s="12">
        <v>0</v>
      </c>
      <c r="K57" s="12">
        <v>0</v>
      </c>
      <c r="L57" s="12">
        <v>0</v>
      </c>
      <c r="M57" s="12">
        <v>0</v>
      </c>
      <c r="N57" s="12">
        <v>0</v>
      </c>
      <c r="O57" s="12">
        <v>0</v>
      </c>
      <c r="P57" s="12">
        <v>0</v>
      </c>
      <c r="Q57" s="12">
        <v>0</v>
      </c>
      <c r="R57" s="12">
        <v>0</v>
      </c>
      <c r="S57" s="12">
        <v>0</v>
      </c>
      <c r="T57" s="12">
        <v>0</v>
      </c>
      <c r="U57" s="12">
        <v>0</v>
      </c>
      <c r="V57" s="12">
        <v>0</v>
      </c>
      <c r="W57" s="12">
        <v>0</v>
      </c>
      <c r="X57" s="12">
        <v>0</v>
      </c>
      <c r="Y57" s="12">
        <v>0</v>
      </c>
      <c r="Z57" s="12">
        <v>0</v>
      </c>
      <c r="AA57" s="12">
        <v>0</v>
      </c>
      <c r="AB57" s="12">
        <v>0</v>
      </c>
      <c r="AC57" s="12">
        <v>0</v>
      </c>
      <c r="AD57" s="12">
        <v>0</v>
      </c>
      <c r="AE57" s="12">
        <v>0</v>
      </c>
      <c r="AF57" s="23" t="str">
        <f t="shared" si="19"/>
        <v>проверка пройдена</v>
      </c>
      <c r="AG57" s="23" t="str">
        <f t="shared" si="20"/>
        <v>проверка пройдена</v>
      </c>
      <c r="AH57" s="20" t="e">
        <f>IF(B57=VLOOKUP(B57,#REF!,1,0),"проверка пройдена","проверьте или заполните графу 02")</f>
        <v>#REF!</v>
      </c>
    </row>
    <row r="58" spans="1:34" ht="63" x14ac:dyDescent="0.3">
      <c r="A58" s="24" t="s">
        <v>98</v>
      </c>
      <c r="B58" s="1" t="s">
        <v>87</v>
      </c>
      <c r="C58" s="10" t="s">
        <v>6</v>
      </c>
      <c r="D58" s="13" t="s">
        <v>8</v>
      </c>
      <c r="E58" s="12">
        <v>0</v>
      </c>
      <c r="F58" s="12">
        <v>0</v>
      </c>
      <c r="G58" s="12">
        <v>0</v>
      </c>
      <c r="H58" s="12">
        <v>0</v>
      </c>
      <c r="I58" s="12">
        <v>0</v>
      </c>
      <c r="J58" s="12">
        <v>0</v>
      </c>
      <c r="K58" s="12">
        <v>0</v>
      </c>
      <c r="L58" s="12">
        <v>0</v>
      </c>
      <c r="M58" s="12">
        <v>0</v>
      </c>
      <c r="N58" s="12">
        <v>0</v>
      </c>
      <c r="O58" s="12">
        <v>0</v>
      </c>
      <c r="P58" s="12">
        <v>0</v>
      </c>
      <c r="Q58" s="12">
        <v>0</v>
      </c>
      <c r="R58" s="12">
        <v>0</v>
      </c>
      <c r="S58" s="12">
        <v>0</v>
      </c>
      <c r="T58" s="12">
        <v>0</v>
      </c>
      <c r="U58" s="12">
        <v>0</v>
      </c>
      <c r="V58" s="12">
        <v>0</v>
      </c>
      <c r="W58" s="12">
        <v>0</v>
      </c>
      <c r="X58" s="12">
        <v>0</v>
      </c>
      <c r="Y58" s="12">
        <v>0</v>
      </c>
      <c r="Z58" s="12">
        <v>0</v>
      </c>
      <c r="AA58" s="12">
        <v>0</v>
      </c>
      <c r="AB58" s="12">
        <v>0</v>
      </c>
      <c r="AC58" s="12">
        <v>0</v>
      </c>
      <c r="AD58" s="12">
        <v>0</v>
      </c>
      <c r="AE58" s="12">
        <v>0</v>
      </c>
      <c r="AF58" s="23" t="str">
        <f t="shared" si="19"/>
        <v>проверка пройдена</v>
      </c>
      <c r="AG58" s="23" t="str">
        <f t="shared" si="20"/>
        <v>проверка пройдена</v>
      </c>
      <c r="AH58" s="20" t="e">
        <f>IF(B58=VLOOKUP(B58,#REF!,1,0),"проверка пройдена","проверьте или заполните графу 02")</f>
        <v>#REF!</v>
      </c>
    </row>
    <row r="59" spans="1:34" ht="63" x14ac:dyDescent="0.3">
      <c r="A59" s="24" t="s">
        <v>98</v>
      </c>
      <c r="B59" s="1" t="s">
        <v>87</v>
      </c>
      <c r="C59" s="9" t="s">
        <v>11</v>
      </c>
      <c r="D59" s="14" t="s">
        <v>78</v>
      </c>
      <c r="E59" s="12">
        <f>E55+E57</f>
        <v>0</v>
      </c>
      <c r="F59" s="12">
        <f t="shared" ref="F59:AD59" si="21">F55+F57</f>
        <v>0</v>
      </c>
      <c r="G59" s="12">
        <f t="shared" si="21"/>
        <v>0</v>
      </c>
      <c r="H59" s="12">
        <f t="shared" si="21"/>
        <v>0</v>
      </c>
      <c r="I59" s="12">
        <f t="shared" si="21"/>
        <v>0</v>
      </c>
      <c r="J59" s="12">
        <f t="shared" si="21"/>
        <v>0</v>
      </c>
      <c r="K59" s="12">
        <f t="shared" si="21"/>
        <v>0</v>
      </c>
      <c r="L59" s="12">
        <f t="shared" si="21"/>
        <v>0</v>
      </c>
      <c r="M59" s="12">
        <f t="shared" si="21"/>
        <v>0</v>
      </c>
      <c r="N59" s="12">
        <f t="shared" si="21"/>
        <v>0</v>
      </c>
      <c r="O59" s="12">
        <f t="shared" si="21"/>
        <v>0</v>
      </c>
      <c r="P59" s="12">
        <f t="shared" si="21"/>
        <v>0</v>
      </c>
      <c r="Q59" s="12">
        <f t="shared" si="21"/>
        <v>0</v>
      </c>
      <c r="R59" s="12">
        <f t="shared" si="21"/>
        <v>0</v>
      </c>
      <c r="S59" s="12">
        <f t="shared" si="21"/>
        <v>0</v>
      </c>
      <c r="T59" s="12">
        <f t="shared" si="21"/>
        <v>0</v>
      </c>
      <c r="U59" s="12">
        <f t="shared" si="21"/>
        <v>0</v>
      </c>
      <c r="V59" s="12">
        <f t="shared" si="21"/>
        <v>0</v>
      </c>
      <c r="W59" s="12">
        <f t="shared" si="21"/>
        <v>0</v>
      </c>
      <c r="X59" s="12">
        <f t="shared" si="21"/>
        <v>0</v>
      </c>
      <c r="Y59" s="12">
        <f t="shared" si="21"/>
        <v>0</v>
      </c>
      <c r="Z59" s="12">
        <f t="shared" si="21"/>
        <v>0</v>
      </c>
      <c r="AA59" s="12">
        <f t="shared" si="21"/>
        <v>0</v>
      </c>
      <c r="AB59" s="12">
        <f t="shared" si="21"/>
        <v>0</v>
      </c>
      <c r="AC59" s="12">
        <f t="shared" si="21"/>
        <v>0</v>
      </c>
      <c r="AD59" s="12">
        <f t="shared" si="21"/>
        <v>0</v>
      </c>
      <c r="AE59" s="12"/>
      <c r="AF59" s="23" t="str">
        <f>IF(E59=F59+I59+J59+K59+L59+M59+N59+O59+P59+Q59+R59+S59+T59+U59+V59+W59+X59+Y59+Z59+AA59+AB59+AC59+AD59,"проверка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59" s="23" t="str">
        <f t="shared" si="20"/>
        <v>проверка пройдена</v>
      </c>
      <c r="AH59" s="20" t="e">
        <f>IF(B59=VLOOKUP(B59,#REF!,1,0),"проверка пройдена","проверьте или заполните графу 02")</f>
        <v>#REF!</v>
      </c>
    </row>
    <row r="60" spans="1:34" ht="78.75" x14ac:dyDescent="0.3">
      <c r="A60" s="24" t="s">
        <v>98</v>
      </c>
      <c r="B60" s="1" t="s">
        <v>87</v>
      </c>
      <c r="C60" s="9" t="s">
        <v>12</v>
      </c>
      <c r="D60" s="14" t="s">
        <v>75</v>
      </c>
      <c r="E60" s="12">
        <v>0</v>
      </c>
      <c r="F60" s="12">
        <v>0</v>
      </c>
      <c r="G60" s="12">
        <v>0</v>
      </c>
      <c r="H60" s="12">
        <v>0</v>
      </c>
      <c r="I60" s="12">
        <v>0</v>
      </c>
      <c r="J60" s="12">
        <v>0</v>
      </c>
      <c r="K60" s="12">
        <v>0</v>
      </c>
      <c r="L60" s="12">
        <v>0</v>
      </c>
      <c r="M60" s="12">
        <v>0</v>
      </c>
      <c r="N60" s="12">
        <v>0</v>
      </c>
      <c r="O60" s="12">
        <v>0</v>
      </c>
      <c r="P60" s="12">
        <v>0</v>
      </c>
      <c r="Q60" s="12">
        <v>0</v>
      </c>
      <c r="R60" s="12">
        <v>0</v>
      </c>
      <c r="S60" s="12">
        <v>0</v>
      </c>
      <c r="T60" s="12">
        <v>0</v>
      </c>
      <c r="U60" s="12">
        <v>0</v>
      </c>
      <c r="V60" s="12">
        <v>0</v>
      </c>
      <c r="W60" s="12">
        <v>0</v>
      </c>
      <c r="X60" s="12">
        <v>0</v>
      </c>
      <c r="Y60" s="12">
        <v>0</v>
      </c>
      <c r="Z60" s="12">
        <v>0</v>
      </c>
      <c r="AA60" s="12">
        <v>0</v>
      </c>
      <c r="AB60" s="12">
        <v>0</v>
      </c>
      <c r="AC60" s="12">
        <v>0</v>
      </c>
      <c r="AD60" s="12">
        <v>0</v>
      </c>
      <c r="AE60" s="12">
        <v>0</v>
      </c>
      <c r="AF60" s="23" t="str">
        <f>IF(E60=F60+I60+J60+K60+L60+M60+N60+O60+P60+Q60+R60+S60+T60+U60+V60+W60+X60+Y60+Z60+AA60+AB60+AC60+AD60,"проверка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60" s="23" t="str">
        <f t="shared" si="20"/>
        <v>проверка пройдена</v>
      </c>
      <c r="AH60" s="20" t="e">
        <f>IF(B60=VLOOKUP(B60,#REF!,1,0),"проверка пройдена","проверьте или заполните графу 02")</f>
        <v>#REF!</v>
      </c>
    </row>
    <row r="61" spans="1:34" ht="63" x14ac:dyDescent="0.3">
      <c r="A61" s="24" t="s">
        <v>98</v>
      </c>
      <c r="B61" s="1" t="s">
        <v>87</v>
      </c>
      <c r="C61" s="9" t="s">
        <v>13</v>
      </c>
      <c r="D61" s="14" t="s">
        <v>73</v>
      </c>
      <c r="E61" s="12">
        <v>0</v>
      </c>
      <c r="F61" s="12">
        <v>0</v>
      </c>
      <c r="G61" s="12">
        <v>0</v>
      </c>
      <c r="H61" s="12">
        <v>0</v>
      </c>
      <c r="I61" s="12">
        <v>0</v>
      </c>
      <c r="J61" s="12">
        <v>0</v>
      </c>
      <c r="K61" s="12">
        <v>0</v>
      </c>
      <c r="L61" s="12">
        <v>0</v>
      </c>
      <c r="M61" s="12">
        <v>0</v>
      </c>
      <c r="N61" s="12">
        <v>0</v>
      </c>
      <c r="O61" s="12">
        <v>0</v>
      </c>
      <c r="P61" s="12">
        <v>0</v>
      </c>
      <c r="Q61" s="12">
        <v>0</v>
      </c>
      <c r="R61" s="12">
        <v>0</v>
      </c>
      <c r="S61" s="12">
        <v>0</v>
      </c>
      <c r="T61" s="12">
        <v>0</v>
      </c>
      <c r="U61" s="12">
        <v>0</v>
      </c>
      <c r="V61" s="12">
        <v>0</v>
      </c>
      <c r="W61" s="12">
        <v>0</v>
      </c>
      <c r="X61" s="12">
        <v>0</v>
      </c>
      <c r="Y61" s="12">
        <v>0</v>
      </c>
      <c r="Z61" s="12">
        <v>0</v>
      </c>
      <c r="AA61" s="12">
        <v>0</v>
      </c>
      <c r="AB61" s="12">
        <v>0</v>
      </c>
      <c r="AC61" s="12">
        <v>0</v>
      </c>
      <c r="AD61" s="12">
        <v>0</v>
      </c>
      <c r="AE61" s="12">
        <v>0</v>
      </c>
      <c r="AF61" s="23" t="str">
        <f t="shared" ref="AF61:AF63" si="22">IF(E61=F61+I61+J61+K61+L61+M61+N61+O61+P61+Q61+R61+S61+T61+U61+V61+W61+X61+Y61+Z61+AA61+AB61+AC61+AD61,"проверка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61" s="23" t="str">
        <f t="shared" si="20"/>
        <v>проверка пройдена</v>
      </c>
      <c r="AH61" s="20" t="e">
        <f>IF(B61=VLOOKUP(B61,#REF!,1,0),"проверка пройдена","проверьте или заполните графу 02")</f>
        <v>#REF!</v>
      </c>
    </row>
    <row r="62" spans="1:34" ht="63" x14ac:dyDescent="0.3">
      <c r="A62" s="24" t="s">
        <v>98</v>
      </c>
      <c r="B62" s="1" t="s">
        <v>87</v>
      </c>
      <c r="C62" s="9" t="s">
        <v>14</v>
      </c>
      <c r="D62" s="14" t="s">
        <v>74</v>
      </c>
      <c r="E62" s="12">
        <v>0</v>
      </c>
      <c r="F62" s="12">
        <v>0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>
        <v>0</v>
      </c>
      <c r="M62" s="12">
        <v>0</v>
      </c>
      <c r="N62" s="12">
        <v>0</v>
      </c>
      <c r="O62" s="12">
        <v>0</v>
      </c>
      <c r="P62" s="12">
        <v>0</v>
      </c>
      <c r="Q62" s="12">
        <v>0</v>
      </c>
      <c r="R62" s="12">
        <v>0</v>
      </c>
      <c r="S62" s="12">
        <v>0</v>
      </c>
      <c r="T62" s="12">
        <v>0</v>
      </c>
      <c r="U62" s="12">
        <v>0</v>
      </c>
      <c r="V62" s="12">
        <v>0</v>
      </c>
      <c r="W62" s="12">
        <v>0</v>
      </c>
      <c r="X62" s="12">
        <v>0</v>
      </c>
      <c r="Y62" s="12">
        <v>0</v>
      </c>
      <c r="Z62" s="12">
        <v>0</v>
      </c>
      <c r="AA62" s="12">
        <v>0</v>
      </c>
      <c r="AB62" s="12">
        <v>0</v>
      </c>
      <c r="AC62" s="12">
        <v>0</v>
      </c>
      <c r="AD62" s="12">
        <v>0</v>
      </c>
      <c r="AE62" s="12">
        <v>0</v>
      </c>
      <c r="AF62" s="23" t="str">
        <f t="shared" si="22"/>
        <v>проверка пройдена</v>
      </c>
      <c r="AG62" s="23" t="str">
        <f t="shared" si="20"/>
        <v>проверка пройдена</v>
      </c>
      <c r="AH62" s="20" t="e">
        <f>IF(B62=VLOOKUP(B62,#REF!,1,0),"проверка пройдена","проверьте или заполните графу 02")</f>
        <v>#REF!</v>
      </c>
    </row>
    <row r="63" spans="1:34" ht="63" x14ac:dyDescent="0.3">
      <c r="A63" s="24" t="s">
        <v>98</v>
      </c>
      <c r="B63" s="1" t="s">
        <v>87</v>
      </c>
      <c r="C63" s="9" t="s">
        <v>15</v>
      </c>
      <c r="D63" s="14" t="s">
        <v>79</v>
      </c>
      <c r="E63" s="12">
        <v>0</v>
      </c>
      <c r="F63" s="12">
        <v>0</v>
      </c>
      <c r="G63" s="12">
        <v>0</v>
      </c>
      <c r="H63" s="12">
        <v>0</v>
      </c>
      <c r="I63" s="12">
        <v>0</v>
      </c>
      <c r="J63" s="12">
        <v>0</v>
      </c>
      <c r="K63" s="12">
        <v>0</v>
      </c>
      <c r="L63" s="12">
        <v>0</v>
      </c>
      <c r="M63" s="12">
        <v>0</v>
      </c>
      <c r="N63" s="12">
        <v>0</v>
      </c>
      <c r="O63" s="12">
        <v>0</v>
      </c>
      <c r="P63" s="12">
        <v>0</v>
      </c>
      <c r="Q63" s="12">
        <v>0</v>
      </c>
      <c r="R63" s="12">
        <v>0</v>
      </c>
      <c r="S63" s="12">
        <v>0</v>
      </c>
      <c r="T63" s="12">
        <v>0</v>
      </c>
      <c r="U63" s="12">
        <v>0</v>
      </c>
      <c r="V63" s="12">
        <v>0</v>
      </c>
      <c r="W63" s="12">
        <v>0</v>
      </c>
      <c r="X63" s="12">
        <v>0</v>
      </c>
      <c r="Y63" s="12">
        <v>0</v>
      </c>
      <c r="Z63" s="12">
        <v>0</v>
      </c>
      <c r="AA63" s="12">
        <v>0</v>
      </c>
      <c r="AB63" s="12">
        <v>0</v>
      </c>
      <c r="AC63" s="12">
        <v>0</v>
      </c>
      <c r="AD63" s="12">
        <v>0</v>
      </c>
      <c r="AE63" s="12">
        <v>0</v>
      </c>
      <c r="AF63" s="23" t="str">
        <f t="shared" si="22"/>
        <v>проверка пройдена</v>
      </c>
      <c r="AG63" s="23" t="str">
        <f t="shared" si="20"/>
        <v>проверка пройдена</v>
      </c>
      <c r="AH63" s="20" t="e">
        <f>IF(B63=VLOOKUP(B63,#REF!,1,0),"проверка пройдена","проверьте или заполните графу 02")</f>
        <v>#REF!</v>
      </c>
    </row>
    <row r="64" spans="1:34" ht="63" x14ac:dyDescent="0.3">
      <c r="A64" s="24" t="s">
        <v>98</v>
      </c>
      <c r="B64" s="1" t="s">
        <v>87</v>
      </c>
      <c r="C64" s="9" t="s">
        <v>16</v>
      </c>
      <c r="D64" s="14" t="s">
        <v>80</v>
      </c>
      <c r="E64" s="12">
        <v>0</v>
      </c>
      <c r="F64" s="12">
        <v>0</v>
      </c>
      <c r="G64" s="12">
        <v>0</v>
      </c>
      <c r="H64" s="12">
        <v>0</v>
      </c>
      <c r="I64" s="12">
        <v>0</v>
      </c>
      <c r="J64" s="12">
        <v>0</v>
      </c>
      <c r="K64" s="12">
        <v>0</v>
      </c>
      <c r="L64" s="12">
        <v>0</v>
      </c>
      <c r="M64" s="12">
        <v>0</v>
      </c>
      <c r="N64" s="12">
        <v>0</v>
      </c>
      <c r="O64" s="12">
        <v>0</v>
      </c>
      <c r="P64" s="12">
        <v>0</v>
      </c>
      <c r="Q64" s="12">
        <v>0</v>
      </c>
      <c r="R64" s="12">
        <v>0</v>
      </c>
      <c r="S64" s="12">
        <v>0</v>
      </c>
      <c r="T64" s="12">
        <v>0</v>
      </c>
      <c r="U64" s="12">
        <v>0</v>
      </c>
      <c r="V64" s="12">
        <v>0</v>
      </c>
      <c r="W64" s="12">
        <v>0</v>
      </c>
      <c r="X64" s="12">
        <v>0</v>
      </c>
      <c r="Y64" s="12">
        <v>0</v>
      </c>
      <c r="Z64" s="12">
        <v>0</v>
      </c>
      <c r="AA64" s="12">
        <v>0</v>
      </c>
      <c r="AB64" s="12">
        <v>0</v>
      </c>
      <c r="AC64" s="12">
        <v>0</v>
      </c>
      <c r="AD64" s="12">
        <v>0</v>
      </c>
      <c r="AE64" s="12">
        <v>0</v>
      </c>
      <c r="AF64" s="23" t="str">
        <f>IF(E64=F64+I64+J64+K64+L64+M64+N64+O64+P64+Q64+R64+S64+T64+U64+V64+W64+X64+Y64+Z64+AA64+AB64+AC64+AD64,"проверка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64" s="23" t="str">
        <f t="shared" si="20"/>
        <v>проверка пройдена</v>
      </c>
      <c r="AH64" s="20" t="e">
        <f>IF(B64=VLOOKUP(B64,#REF!,1,0),"проверка пройдена","проверьте или заполните графу 02")</f>
        <v>#REF!</v>
      </c>
    </row>
    <row r="65" spans="1:34" ht="63" x14ac:dyDescent="0.3">
      <c r="A65" s="24" t="s">
        <v>98</v>
      </c>
      <c r="B65" s="1" t="s">
        <v>87</v>
      </c>
      <c r="C65" s="9" t="s">
        <v>17</v>
      </c>
      <c r="D65" s="14" t="s">
        <v>81</v>
      </c>
      <c r="E65" s="12">
        <v>0</v>
      </c>
      <c r="F65" s="12">
        <v>0</v>
      </c>
      <c r="G65" s="12">
        <v>0</v>
      </c>
      <c r="H65" s="12">
        <v>0</v>
      </c>
      <c r="I65" s="12">
        <v>0</v>
      </c>
      <c r="J65" s="12">
        <v>0</v>
      </c>
      <c r="K65" s="12">
        <v>0</v>
      </c>
      <c r="L65" s="12">
        <v>0</v>
      </c>
      <c r="M65" s="12">
        <v>0</v>
      </c>
      <c r="N65" s="12">
        <v>0</v>
      </c>
      <c r="O65" s="12">
        <v>0</v>
      </c>
      <c r="P65" s="12">
        <v>0</v>
      </c>
      <c r="Q65" s="12">
        <v>0</v>
      </c>
      <c r="R65" s="12">
        <v>0</v>
      </c>
      <c r="S65" s="12">
        <v>0</v>
      </c>
      <c r="T65" s="12">
        <v>0</v>
      </c>
      <c r="U65" s="12">
        <v>0</v>
      </c>
      <c r="V65" s="12">
        <v>0</v>
      </c>
      <c r="W65" s="12">
        <v>0</v>
      </c>
      <c r="X65" s="12">
        <v>0</v>
      </c>
      <c r="Y65" s="12">
        <v>0</v>
      </c>
      <c r="Z65" s="12">
        <v>0</v>
      </c>
      <c r="AA65" s="12">
        <v>0</v>
      </c>
      <c r="AB65" s="12">
        <v>0</v>
      </c>
      <c r="AC65" s="12">
        <v>0</v>
      </c>
      <c r="AD65" s="12">
        <v>0</v>
      </c>
      <c r="AE65" s="12">
        <v>0</v>
      </c>
      <c r="AF65" s="23" t="str">
        <f t="shared" ref="AF65:AF68" si="23">IF(E65=F65+I65+J65+K65+L65+M65+N65+O65+P65+Q65+R65+S65+T65+U65+V65+W65+X65+Y65+Z65+AA65+AB65+AC65+AD65,"проверка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65" s="23" t="str">
        <f t="shared" si="20"/>
        <v>проверка пройдена</v>
      </c>
      <c r="AH65" s="20" t="e">
        <f>IF(B65=VLOOKUP(B65,#REF!,1,0),"проверка пройдена","проверьте или заполните графу 02")</f>
        <v>#REF!</v>
      </c>
    </row>
    <row r="66" spans="1:34" ht="63" x14ac:dyDescent="0.3">
      <c r="A66" s="24" t="s">
        <v>98</v>
      </c>
      <c r="B66" s="1" t="s">
        <v>87</v>
      </c>
      <c r="C66" s="9" t="s">
        <v>18</v>
      </c>
      <c r="D66" s="14" t="s">
        <v>82</v>
      </c>
      <c r="E66" s="12">
        <v>0</v>
      </c>
      <c r="F66" s="12">
        <v>0</v>
      </c>
      <c r="G66" s="12">
        <v>0</v>
      </c>
      <c r="H66" s="12">
        <v>0</v>
      </c>
      <c r="I66" s="12">
        <v>0</v>
      </c>
      <c r="J66" s="12">
        <v>0</v>
      </c>
      <c r="K66" s="12">
        <v>0</v>
      </c>
      <c r="L66" s="12">
        <v>0</v>
      </c>
      <c r="M66" s="12">
        <v>0</v>
      </c>
      <c r="N66" s="12">
        <v>0</v>
      </c>
      <c r="O66" s="12">
        <v>0</v>
      </c>
      <c r="P66" s="12">
        <v>0</v>
      </c>
      <c r="Q66" s="12">
        <v>0</v>
      </c>
      <c r="R66" s="12">
        <v>0</v>
      </c>
      <c r="S66" s="12">
        <v>0</v>
      </c>
      <c r="T66" s="12">
        <v>0</v>
      </c>
      <c r="U66" s="12">
        <v>0</v>
      </c>
      <c r="V66" s="12">
        <v>0</v>
      </c>
      <c r="W66" s="12">
        <v>0</v>
      </c>
      <c r="X66" s="12">
        <v>0</v>
      </c>
      <c r="Y66" s="12">
        <v>0</v>
      </c>
      <c r="Z66" s="12">
        <v>0</v>
      </c>
      <c r="AA66" s="12">
        <v>0</v>
      </c>
      <c r="AB66" s="12">
        <v>0</v>
      </c>
      <c r="AC66" s="12">
        <v>0</v>
      </c>
      <c r="AD66" s="12">
        <v>0</v>
      </c>
      <c r="AE66" s="12">
        <v>0</v>
      </c>
      <c r="AF66" s="23" t="str">
        <f t="shared" si="23"/>
        <v>проверка пройдена</v>
      </c>
      <c r="AG66" s="23" t="str">
        <f t="shared" si="20"/>
        <v>проверка пройдена</v>
      </c>
      <c r="AH66" s="20" t="e">
        <f>IF(B66=VLOOKUP(B66,#REF!,1,0),"проверка пройдена","проверьте или заполните графу 02")</f>
        <v>#REF!</v>
      </c>
    </row>
    <row r="67" spans="1:34" ht="63" x14ac:dyDescent="0.3">
      <c r="A67" s="24" t="s">
        <v>98</v>
      </c>
      <c r="B67" s="1" t="s">
        <v>87</v>
      </c>
      <c r="C67" s="9" t="s">
        <v>19</v>
      </c>
      <c r="D67" s="15" t="s">
        <v>76</v>
      </c>
      <c r="E67" s="12">
        <v>0</v>
      </c>
      <c r="F67" s="12">
        <v>0</v>
      </c>
      <c r="G67" s="12">
        <v>0</v>
      </c>
      <c r="H67" s="12">
        <v>0</v>
      </c>
      <c r="I67" s="12">
        <v>0</v>
      </c>
      <c r="J67" s="12">
        <v>0</v>
      </c>
      <c r="K67" s="12">
        <v>0</v>
      </c>
      <c r="L67" s="12">
        <v>0</v>
      </c>
      <c r="M67" s="12">
        <v>0</v>
      </c>
      <c r="N67" s="12">
        <v>0</v>
      </c>
      <c r="O67" s="12">
        <v>0</v>
      </c>
      <c r="P67" s="12">
        <v>0</v>
      </c>
      <c r="Q67" s="12">
        <v>0</v>
      </c>
      <c r="R67" s="12">
        <v>0</v>
      </c>
      <c r="S67" s="12">
        <v>0</v>
      </c>
      <c r="T67" s="12">
        <v>0</v>
      </c>
      <c r="U67" s="12">
        <v>0</v>
      </c>
      <c r="V67" s="12">
        <v>0</v>
      </c>
      <c r="W67" s="12">
        <v>0</v>
      </c>
      <c r="X67" s="12">
        <v>0</v>
      </c>
      <c r="Y67" s="12">
        <v>0</v>
      </c>
      <c r="Z67" s="12">
        <v>0</v>
      </c>
      <c r="AA67" s="12">
        <v>0</v>
      </c>
      <c r="AB67" s="12">
        <v>0</v>
      </c>
      <c r="AC67" s="12">
        <v>0</v>
      </c>
      <c r="AD67" s="12">
        <v>0</v>
      </c>
      <c r="AE67" s="12">
        <v>0</v>
      </c>
      <c r="AF67" s="23" t="str">
        <f t="shared" si="23"/>
        <v>проверка пройдена</v>
      </c>
      <c r="AG67" s="23" t="str">
        <f t="shared" si="20"/>
        <v>проверка пройдена</v>
      </c>
      <c r="AH67" s="20" t="e">
        <f>IF(B67=VLOOKUP(B67,#REF!,1,0),"проверка пройдена","проверьте или заполните графу 02")</f>
        <v>#REF!</v>
      </c>
    </row>
    <row r="68" spans="1:34" ht="78.75" x14ac:dyDescent="0.3">
      <c r="A68" s="24" t="s">
        <v>98</v>
      </c>
      <c r="B68" s="1" t="s">
        <v>87</v>
      </c>
      <c r="C68" s="9" t="s">
        <v>20</v>
      </c>
      <c r="D68" s="15" t="s">
        <v>77</v>
      </c>
      <c r="E68" s="12">
        <v>0</v>
      </c>
      <c r="F68" s="12">
        <v>0</v>
      </c>
      <c r="G68" s="12">
        <v>0</v>
      </c>
      <c r="H68" s="12">
        <v>0</v>
      </c>
      <c r="I68" s="12">
        <v>0</v>
      </c>
      <c r="J68" s="12">
        <v>0</v>
      </c>
      <c r="K68" s="12">
        <v>0</v>
      </c>
      <c r="L68" s="12">
        <v>0</v>
      </c>
      <c r="M68" s="12">
        <v>0</v>
      </c>
      <c r="N68" s="12">
        <v>0</v>
      </c>
      <c r="O68" s="12">
        <v>0</v>
      </c>
      <c r="P68" s="12">
        <v>0</v>
      </c>
      <c r="Q68" s="12">
        <v>0</v>
      </c>
      <c r="R68" s="12">
        <v>0</v>
      </c>
      <c r="S68" s="12">
        <v>0</v>
      </c>
      <c r="T68" s="12">
        <v>0</v>
      </c>
      <c r="U68" s="12">
        <v>0</v>
      </c>
      <c r="V68" s="12">
        <v>0</v>
      </c>
      <c r="W68" s="12">
        <v>0</v>
      </c>
      <c r="X68" s="12">
        <v>0</v>
      </c>
      <c r="Y68" s="12">
        <v>0</v>
      </c>
      <c r="Z68" s="12">
        <v>0</v>
      </c>
      <c r="AA68" s="12">
        <v>0</v>
      </c>
      <c r="AB68" s="12">
        <v>0</v>
      </c>
      <c r="AC68" s="12">
        <v>0</v>
      </c>
      <c r="AD68" s="12">
        <v>0</v>
      </c>
      <c r="AE68" s="12">
        <v>0</v>
      </c>
      <c r="AF68" s="23" t="str">
        <f t="shared" si="23"/>
        <v>проверка пройдена</v>
      </c>
      <c r="AG68" s="23" t="str">
        <f t="shared" si="20"/>
        <v>проверка пройдена</v>
      </c>
      <c r="AH68" s="20" t="e">
        <f>IF(B68=VLOOKUP(B68,#REF!,1,0),"проверка пройдена","проверьте или заполните графу 02")</f>
        <v>#REF!</v>
      </c>
    </row>
    <row r="69" spans="1:34" ht="63" x14ac:dyDescent="0.3">
      <c r="A69" s="24" t="s">
        <v>98</v>
      </c>
      <c r="B69" s="1" t="s">
        <v>87</v>
      </c>
      <c r="C69" s="16" t="s">
        <v>21</v>
      </c>
      <c r="D69" s="17" t="s">
        <v>92</v>
      </c>
      <c r="E69" s="18" t="str">
        <f>IF(AND(E55&lt;=E54,E56&lt;=E55,E57&lt;=E54,E58&lt;=E54,E59=(E55+E57),E59=(E60+E61+E62+E63+E64+E65+E66),E67&lt;=E59,E68&lt;=E59,(E55+E57)&lt;=E54,E60&lt;=E59,E61&lt;=E59,E62&lt;=E59,E63&lt;=E59,E64&lt;=E59,E65&lt;=E59,E66&lt;=E59,E67&lt;=E58,E67&lt;=E59),"проверка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F69" s="18" t="str">
        <f t="shared" ref="F69:AD69" si="24">IF(AND(F55&lt;=F54,F56&lt;=F55,F57&lt;=F54,F58&lt;=F54,F59=(F55+F57),F59=(F60+F61+F62+F63+F64+F65+F66),F67&lt;=F59,F68&lt;=F59,(F55+F57)&lt;=F54,F60&lt;=F59,F61&lt;=F59,F62&lt;=F59,F63&lt;=F59,F64&lt;=F59,F65&lt;=F59,F66&lt;=F59,F67&lt;=F58,F67&lt;=F59),"проверка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69" s="18" t="str">
        <f t="shared" si="24"/>
        <v>проверка пройдена</v>
      </c>
      <c r="H69" s="18" t="str">
        <f t="shared" si="24"/>
        <v>проверка пройдена</v>
      </c>
      <c r="I69" s="18" t="str">
        <f t="shared" si="24"/>
        <v>проверка пройдена</v>
      </c>
      <c r="J69" s="18" t="str">
        <f t="shared" si="24"/>
        <v>проверка пройдена</v>
      </c>
      <c r="K69" s="18" t="str">
        <f t="shared" si="24"/>
        <v>проверка пройдена</v>
      </c>
      <c r="L69" s="18" t="str">
        <f t="shared" si="24"/>
        <v>проверка пройдена</v>
      </c>
      <c r="M69" s="18" t="str">
        <f t="shared" si="24"/>
        <v>проверка пройдена</v>
      </c>
      <c r="N69" s="18" t="str">
        <f t="shared" si="24"/>
        <v>проверка пройдена</v>
      </c>
      <c r="O69" s="18" t="str">
        <f t="shared" si="24"/>
        <v>проверка пройдена</v>
      </c>
      <c r="P69" s="18" t="str">
        <f t="shared" si="24"/>
        <v>проверка пройдена</v>
      </c>
      <c r="Q69" s="18" t="str">
        <f t="shared" si="24"/>
        <v>проверка пройдена</v>
      </c>
      <c r="R69" s="18" t="str">
        <f t="shared" si="24"/>
        <v>проверка пройдена</v>
      </c>
      <c r="S69" s="18" t="str">
        <f t="shared" si="24"/>
        <v>проверка пройдена</v>
      </c>
      <c r="T69" s="18" t="str">
        <f t="shared" si="24"/>
        <v>проверка пройдена</v>
      </c>
      <c r="U69" s="18" t="str">
        <f t="shared" si="24"/>
        <v>проверка пройдена</v>
      </c>
      <c r="V69" s="18" t="str">
        <f t="shared" si="24"/>
        <v>проверка пройдена</v>
      </c>
      <c r="W69" s="18" t="str">
        <f t="shared" si="24"/>
        <v>проверка пройдена</v>
      </c>
      <c r="X69" s="18" t="str">
        <f t="shared" si="24"/>
        <v>проверка пройдена</v>
      </c>
      <c r="Y69" s="18" t="str">
        <f t="shared" si="24"/>
        <v>проверка пройдена</v>
      </c>
      <c r="Z69" s="18" t="str">
        <f t="shared" si="24"/>
        <v>проверка пройдена</v>
      </c>
      <c r="AA69" s="18" t="str">
        <f t="shared" si="24"/>
        <v>проверка пройдена</v>
      </c>
      <c r="AB69" s="18" t="str">
        <f t="shared" si="24"/>
        <v>проверка пройдена</v>
      </c>
      <c r="AC69" s="18" t="str">
        <f t="shared" si="24"/>
        <v>проверка пройдена</v>
      </c>
      <c r="AD69" s="18" t="str">
        <f t="shared" si="24"/>
        <v>проверка пройдена</v>
      </c>
      <c r="AE69" s="19"/>
      <c r="AF69" s="23"/>
      <c r="AG69" s="23"/>
      <c r="AH69" s="20"/>
    </row>
    <row r="70" spans="1:34" ht="63" x14ac:dyDescent="0.3">
      <c r="A70" s="24" t="s">
        <v>98</v>
      </c>
      <c r="B70" s="1" t="s">
        <v>90</v>
      </c>
      <c r="C70" s="10" t="s">
        <v>2</v>
      </c>
      <c r="D70" s="11" t="s">
        <v>40</v>
      </c>
      <c r="E70" s="12">
        <v>14</v>
      </c>
      <c r="F70" s="12">
        <v>8</v>
      </c>
      <c r="G70" s="12">
        <v>5</v>
      </c>
      <c r="H70" s="12">
        <v>0</v>
      </c>
      <c r="I70" s="12">
        <v>0</v>
      </c>
      <c r="J70" s="12">
        <v>0</v>
      </c>
      <c r="K70" s="12">
        <v>3</v>
      </c>
      <c r="L70" s="12">
        <v>1</v>
      </c>
      <c r="M70" s="12">
        <v>0</v>
      </c>
      <c r="N70" s="12">
        <v>0</v>
      </c>
      <c r="O70" s="12">
        <v>0</v>
      </c>
      <c r="P70" s="12">
        <v>0</v>
      </c>
      <c r="Q70" s="12">
        <v>1</v>
      </c>
      <c r="R70" s="12">
        <v>0</v>
      </c>
      <c r="S70" s="12">
        <v>0</v>
      </c>
      <c r="T70" s="12">
        <v>0</v>
      </c>
      <c r="U70" s="12">
        <v>0</v>
      </c>
      <c r="V70" s="12">
        <v>0</v>
      </c>
      <c r="W70" s="12">
        <v>0</v>
      </c>
      <c r="X70" s="12">
        <v>0</v>
      </c>
      <c r="Y70" s="12">
        <v>0</v>
      </c>
      <c r="Z70" s="12">
        <v>0</v>
      </c>
      <c r="AA70" s="12">
        <v>0</v>
      </c>
      <c r="AB70" s="12">
        <v>1</v>
      </c>
      <c r="AC70" s="12">
        <v>0</v>
      </c>
      <c r="AD70" s="12">
        <v>0</v>
      </c>
      <c r="AE70" s="12">
        <v>0</v>
      </c>
      <c r="AF70" s="23" t="str">
        <f>IF(E70=F70+I70+J70+K70+L70+M70+N70+O70+P70+Q70+R70+S70+T70+U70+V70+W70+X70+Y70+Z70+AA70+AB70+AC70+AD70,"проверка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70" s="23" t="str">
        <f>IF(OR(G70&gt;F70,H70&gt;F70),"ВНИМАНИЕ! В гр.09 и/или 10 не может стоять значение большее, чем в гр.08","проверка пройдена")</f>
        <v>проверка пройдена</v>
      </c>
      <c r="AH70" s="20" t="e">
        <f>IF(B70=VLOOKUP(B70,#REF!,1,0),"проверка пройдена","проверьте или заполните графу 02")</f>
        <v>#REF!</v>
      </c>
    </row>
    <row r="71" spans="1:34" ht="63" x14ac:dyDescent="0.3">
      <c r="A71" s="24" t="s">
        <v>98</v>
      </c>
      <c r="B71" s="1" t="s">
        <v>90</v>
      </c>
      <c r="C71" s="10" t="s">
        <v>3</v>
      </c>
      <c r="D71" s="13" t="s">
        <v>41</v>
      </c>
      <c r="E71" s="12">
        <v>0</v>
      </c>
      <c r="F71" s="12">
        <v>0</v>
      </c>
      <c r="G71" s="12">
        <v>0</v>
      </c>
      <c r="H71" s="12">
        <v>0</v>
      </c>
      <c r="I71" s="12">
        <v>0</v>
      </c>
      <c r="J71" s="12">
        <v>0</v>
      </c>
      <c r="K71" s="12">
        <v>0</v>
      </c>
      <c r="L71" s="12">
        <v>0</v>
      </c>
      <c r="M71" s="12">
        <v>0</v>
      </c>
      <c r="N71" s="12">
        <v>0</v>
      </c>
      <c r="O71" s="12">
        <v>0</v>
      </c>
      <c r="P71" s="12">
        <v>0</v>
      </c>
      <c r="Q71" s="12">
        <v>0</v>
      </c>
      <c r="R71" s="12">
        <v>0</v>
      </c>
      <c r="S71" s="12">
        <v>0</v>
      </c>
      <c r="T71" s="12">
        <v>0</v>
      </c>
      <c r="U71" s="12">
        <v>0</v>
      </c>
      <c r="V71" s="12">
        <v>0</v>
      </c>
      <c r="W71" s="12">
        <v>0</v>
      </c>
      <c r="X71" s="12">
        <v>0</v>
      </c>
      <c r="Y71" s="12">
        <v>0</v>
      </c>
      <c r="Z71" s="12">
        <v>0</v>
      </c>
      <c r="AA71" s="12">
        <v>0</v>
      </c>
      <c r="AB71" s="12">
        <v>0</v>
      </c>
      <c r="AC71" s="12">
        <v>0</v>
      </c>
      <c r="AD71" s="12">
        <v>0</v>
      </c>
      <c r="AE71" s="12">
        <v>0</v>
      </c>
      <c r="AF71" s="23" t="str">
        <f t="shared" ref="AF71:AF74" si="25">IF(E71=F71+I71+J71+K71+L71+M71+N71+O71+P71+Q71+R71+S71+T71+U71+V71+W71+X71+Y71+Z71+AA71+AB71+AC71+AD71,"проверка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71" s="23" t="str">
        <f t="shared" ref="AG71:AG84" si="26">IF(OR(G71&gt;F71,H71&gt;F71),"ВНИМАНИЕ! В гр.09 и/или 10 не может стоять значение большее, чем в гр.08","проверка пройдена")</f>
        <v>проверка пройдена</v>
      </c>
      <c r="AH71" s="20" t="e">
        <f>IF(B71=VLOOKUP(B71,#REF!,1,0),"проверка пройдена","проверьте или заполните графу 02")</f>
        <v>#REF!</v>
      </c>
    </row>
    <row r="72" spans="1:34" ht="63" x14ac:dyDescent="0.3">
      <c r="A72" s="24" t="s">
        <v>98</v>
      </c>
      <c r="B72" s="1" t="s">
        <v>90</v>
      </c>
      <c r="C72" s="10" t="s">
        <v>4</v>
      </c>
      <c r="D72" s="13" t="s">
        <v>42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  <c r="K72" s="12">
        <v>0</v>
      </c>
      <c r="L72" s="12">
        <v>0</v>
      </c>
      <c r="M72" s="12">
        <v>0</v>
      </c>
      <c r="N72" s="12">
        <v>0</v>
      </c>
      <c r="O72" s="12">
        <v>0</v>
      </c>
      <c r="P72" s="12">
        <v>0</v>
      </c>
      <c r="Q72" s="12">
        <v>0</v>
      </c>
      <c r="R72" s="12">
        <v>0</v>
      </c>
      <c r="S72" s="12">
        <v>0</v>
      </c>
      <c r="T72" s="12">
        <v>0</v>
      </c>
      <c r="U72" s="12">
        <v>0</v>
      </c>
      <c r="V72" s="12">
        <v>0</v>
      </c>
      <c r="W72" s="12">
        <v>0</v>
      </c>
      <c r="X72" s="12">
        <v>0</v>
      </c>
      <c r="Y72" s="12">
        <v>0</v>
      </c>
      <c r="Z72" s="12">
        <v>0</v>
      </c>
      <c r="AA72" s="12">
        <v>0</v>
      </c>
      <c r="AB72" s="12">
        <v>0</v>
      </c>
      <c r="AC72" s="12">
        <v>0</v>
      </c>
      <c r="AD72" s="12">
        <v>0</v>
      </c>
      <c r="AE72" s="12">
        <v>0</v>
      </c>
      <c r="AF72" s="23" t="str">
        <f t="shared" si="25"/>
        <v>проверка пройдена</v>
      </c>
      <c r="AG72" s="23" t="str">
        <f t="shared" si="26"/>
        <v>проверка пройдена</v>
      </c>
      <c r="AH72" s="20" t="e">
        <f>IF(B72=VLOOKUP(B72,#REF!,1,0),"проверка пройдена","проверьте или заполните графу 02")</f>
        <v>#REF!</v>
      </c>
    </row>
    <row r="73" spans="1:34" ht="63" x14ac:dyDescent="0.3">
      <c r="A73" s="24" t="s">
        <v>98</v>
      </c>
      <c r="B73" s="1" t="s">
        <v>90</v>
      </c>
      <c r="C73" s="10" t="s">
        <v>5</v>
      </c>
      <c r="D73" s="13" t="s">
        <v>7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K73" s="12">
        <v>0</v>
      </c>
      <c r="L73" s="12">
        <v>0</v>
      </c>
      <c r="M73" s="12">
        <v>0</v>
      </c>
      <c r="N73" s="12">
        <v>0</v>
      </c>
      <c r="O73" s="12">
        <v>0</v>
      </c>
      <c r="P73" s="12">
        <v>0</v>
      </c>
      <c r="Q73" s="12">
        <v>0</v>
      </c>
      <c r="R73" s="12">
        <v>0</v>
      </c>
      <c r="S73" s="12">
        <v>0</v>
      </c>
      <c r="T73" s="12">
        <v>0</v>
      </c>
      <c r="U73" s="12">
        <v>0</v>
      </c>
      <c r="V73" s="12">
        <v>0</v>
      </c>
      <c r="W73" s="12">
        <v>0</v>
      </c>
      <c r="X73" s="12">
        <v>0</v>
      </c>
      <c r="Y73" s="12">
        <v>0</v>
      </c>
      <c r="Z73" s="12">
        <v>0</v>
      </c>
      <c r="AA73" s="12">
        <v>0</v>
      </c>
      <c r="AB73" s="12">
        <v>0</v>
      </c>
      <c r="AC73" s="12">
        <v>0</v>
      </c>
      <c r="AD73" s="12">
        <v>0</v>
      </c>
      <c r="AE73" s="12">
        <v>0</v>
      </c>
      <c r="AF73" s="23" t="str">
        <f t="shared" si="25"/>
        <v>проверка пройдена</v>
      </c>
      <c r="AG73" s="23" t="str">
        <f t="shared" si="26"/>
        <v>проверка пройдена</v>
      </c>
      <c r="AH73" s="20" t="e">
        <f>IF(B73=VLOOKUP(B73,#REF!,1,0),"проверка пройдена","проверьте или заполните графу 02")</f>
        <v>#REF!</v>
      </c>
    </row>
    <row r="74" spans="1:34" ht="63" x14ac:dyDescent="0.3">
      <c r="A74" s="24" t="s">
        <v>98</v>
      </c>
      <c r="B74" s="1" t="s">
        <v>90</v>
      </c>
      <c r="C74" s="10" t="s">
        <v>6</v>
      </c>
      <c r="D74" s="13" t="s">
        <v>8</v>
      </c>
      <c r="E74" s="12">
        <v>0</v>
      </c>
      <c r="F74" s="12">
        <v>0</v>
      </c>
      <c r="G74" s="12">
        <v>0</v>
      </c>
      <c r="H74" s="12">
        <v>0</v>
      </c>
      <c r="I74" s="12">
        <v>0</v>
      </c>
      <c r="J74" s="12">
        <v>0</v>
      </c>
      <c r="K74" s="12">
        <v>0</v>
      </c>
      <c r="L74" s="12">
        <v>0</v>
      </c>
      <c r="M74" s="12">
        <v>0</v>
      </c>
      <c r="N74" s="12">
        <v>0</v>
      </c>
      <c r="O74" s="12">
        <v>0</v>
      </c>
      <c r="P74" s="12">
        <v>0</v>
      </c>
      <c r="Q74" s="12">
        <v>0</v>
      </c>
      <c r="R74" s="12">
        <v>0</v>
      </c>
      <c r="S74" s="12">
        <v>0</v>
      </c>
      <c r="T74" s="12">
        <v>0</v>
      </c>
      <c r="U74" s="12">
        <v>0</v>
      </c>
      <c r="V74" s="12">
        <v>0</v>
      </c>
      <c r="W74" s="12">
        <v>0</v>
      </c>
      <c r="X74" s="12">
        <v>0</v>
      </c>
      <c r="Y74" s="12">
        <v>0</v>
      </c>
      <c r="Z74" s="12">
        <v>0</v>
      </c>
      <c r="AA74" s="12">
        <v>0</v>
      </c>
      <c r="AB74" s="12">
        <v>0</v>
      </c>
      <c r="AC74" s="12">
        <v>0</v>
      </c>
      <c r="AD74" s="12">
        <v>0</v>
      </c>
      <c r="AE74" s="12">
        <v>0</v>
      </c>
      <c r="AF74" s="23" t="str">
        <f t="shared" si="25"/>
        <v>проверка пройдена</v>
      </c>
      <c r="AG74" s="23" t="str">
        <f t="shared" si="26"/>
        <v>проверка пройдена</v>
      </c>
      <c r="AH74" s="20" t="e">
        <f>IF(B74=VLOOKUP(B74,#REF!,1,0),"проверка пройдена","проверьте или заполните графу 02")</f>
        <v>#REF!</v>
      </c>
    </row>
    <row r="75" spans="1:34" ht="63" x14ac:dyDescent="0.3">
      <c r="A75" s="24" t="s">
        <v>98</v>
      </c>
      <c r="B75" s="1" t="s">
        <v>90</v>
      </c>
      <c r="C75" s="9" t="s">
        <v>11</v>
      </c>
      <c r="D75" s="14" t="s">
        <v>78</v>
      </c>
      <c r="E75" s="12">
        <f t="shared" ref="E75:AD75" si="27">E71+E73</f>
        <v>0</v>
      </c>
      <c r="F75" s="12">
        <f t="shared" si="27"/>
        <v>0</v>
      </c>
      <c r="G75" s="12">
        <f t="shared" si="27"/>
        <v>0</v>
      </c>
      <c r="H75" s="12">
        <f t="shared" si="27"/>
        <v>0</v>
      </c>
      <c r="I75" s="12">
        <f t="shared" si="27"/>
        <v>0</v>
      </c>
      <c r="J75" s="12">
        <f t="shared" si="27"/>
        <v>0</v>
      </c>
      <c r="K75" s="12">
        <f t="shared" si="27"/>
        <v>0</v>
      </c>
      <c r="L75" s="12">
        <f t="shared" si="27"/>
        <v>0</v>
      </c>
      <c r="M75" s="12">
        <f t="shared" si="27"/>
        <v>0</v>
      </c>
      <c r="N75" s="12">
        <f t="shared" si="27"/>
        <v>0</v>
      </c>
      <c r="O75" s="12">
        <f t="shared" si="27"/>
        <v>0</v>
      </c>
      <c r="P75" s="12">
        <f t="shared" si="27"/>
        <v>0</v>
      </c>
      <c r="Q75" s="12">
        <f t="shared" si="27"/>
        <v>0</v>
      </c>
      <c r="R75" s="12">
        <f t="shared" si="27"/>
        <v>0</v>
      </c>
      <c r="S75" s="12">
        <f t="shared" si="27"/>
        <v>0</v>
      </c>
      <c r="T75" s="12">
        <f t="shared" si="27"/>
        <v>0</v>
      </c>
      <c r="U75" s="12">
        <f t="shared" si="27"/>
        <v>0</v>
      </c>
      <c r="V75" s="12">
        <f t="shared" si="27"/>
        <v>0</v>
      </c>
      <c r="W75" s="12">
        <f t="shared" si="27"/>
        <v>0</v>
      </c>
      <c r="X75" s="12">
        <f t="shared" si="27"/>
        <v>0</v>
      </c>
      <c r="Y75" s="12">
        <f t="shared" si="27"/>
        <v>0</v>
      </c>
      <c r="Z75" s="12">
        <f t="shared" si="27"/>
        <v>0</v>
      </c>
      <c r="AA75" s="12">
        <f t="shared" si="27"/>
        <v>0</v>
      </c>
      <c r="AB75" s="12">
        <f t="shared" si="27"/>
        <v>0</v>
      </c>
      <c r="AC75" s="12">
        <f t="shared" si="27"/>
        <v>0</v>
      </c>
      <c r="AD75" s="12">
        <f t="shared" si="27"/>
        <v>0</v>
      </c>
      <c r="AE75" s="12"/>
      <c r="AF75" s="23" t="str">
        <f>IF(E75=F75+I75+J75+K75+L75+M75+N75+O75+P75+Q75+R75+S75+T75+U75+V75+W75+X75+Y75+Z75+AA75+AB75+AC75+AD75,"проверка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75" s="23" t="str">
        <f t="shared" si="26"/>
        <v>проверка пройдена</v>
      </c>
      <c r="AH75" s="20" t="e">
        <f>IF(B75=VLOOKUP(B75,#REF!,1,0),"проверка пройдена","проверьте или заполните графу 02")</f>
        <v>#REF!</v>
      </c>
    </row>
    <row r="76" spans="1:34" ht="78.75" x14ac:dyDescent="0.3">
      <c r="A76" s="24" t="s">
        <v>98</v>
      </c>
      <c r="B76" s="1" t="s">
        <v>90</v>
      </c>
      <c r="C76" s="9" t="s">
        <v>12</v>
      </c>
      <c r="D76" s="14" t="s">
        <v>75</v>
      </c>
      <c r="E76" s="12">
        <v>0</v>
      </c>
      <c r="F76" s="12">
        <v>0</v>
      </c>
      <c r="G76" s="12">
        <v>0</v>
      </c>
      <c r="H76" s="12">
        <v>0</v>
      </c>
      <c r="I76" s="12">
        <v>0</v>
      </c>
      <c r="J76" s="12">
        <v>0</v>
      </c>
      <c r="K76" s="12">
        <v>0</v>
      </c>
      <c r="L76" s="12">
        <v>0</v>
      </c>
      <c r="M76" s="12">
        <v>0</v>
      </c>
      <c r="N76" s="12">
        <v>0</v>
      </c>
      <c r="O76" s="12">
        <v>0</v>
      </c>
      <c r="P76" s="12">
        <v>0</v>
      </c>
      <c r="Q76" s="12">
        <v>0</v>
      </c>
      <c r="R76" s="12">
        <v>0</v>
      </c>
      <c r="S76" s="12">
        <v>0</v>
      </c>
      <c r="T76" s="12">
        <v>0</v>
      </c>
      <c r="U76" s="12">
        <v>0</v>
      </c>
      <c r="V76" s="12">
        <v>0</v>
      </c>
      <c r="W76" s="12">
        <v>0</v>
      </c>
      <c r="X76" s="12">
        <v>0</v>
      </c>
      <c r="Y76" s="12">
        <v>0</v>
      </c>
      <c r="Z76" s="12">
        <v>0</v>
      </c>
      <c r="AA76" s="12">
        <v>0</v>
      </c>
      <c r="AB76" s="12">
        <v>0</v>
      </c>
      <c r="AC76" s="12">
        <v>0</v>
      </c>
      <c r="AD76" s="12">
        <v>0</v>
      </c>
      <c r="AE76" s="12">
        <v>0</v>
      </c>
      <c r="AF76" s="23" t="str">
        <f>IF(E76=F76+I76+J76+K76+L76+M76+N76+O76+P76+Q76+R76+S76+T76+U76+V76+W76+X76+Y76+Z76+AA76+AB76+AC76+AD76,"проверка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76" s="23" t="str">
        <f t="shared" si="26"/>
        <v>проверка пройдена</v>
      </c>
      <c r="AH76" s="20" t="e">
        <f>IF(B76=VLOOKUP(B76,#REF!,1,0),"проверка пройдена","проверьте или заполните графу 02")</f>
        <v>#REF!</v>
      </c>
    </row>
    <row r="77" spans="1:34" ht="63" x14ac:dyDescent="0.3">
      <c r="A77" s="24" t="s">
        <v>98</v>
      </c>
      <c r="B77" s="1" t="s">
        <v>90</v>
      </c>
      <c r="C77" s="9" t="s">
        <v>13</v>
      </c>
      <c r="D77" s="14" t="s">
        <v>73</v>
      </c>
      <c r="E77" s="12">
        <v>0</v>
      </c>
      <c r="F77" s="12">
        <v>0</v>
      </c>
      <c r="G77" s="12">
        <v>0</v>
      </c>
      <c r="H77" s="12">
        <v>0</v>
      </c>
      <c r="I77" s="12">
        <v>0</v>
      </c>
      <c r="J77" s="12">
        <v>0</v>
      </c>
      <c r="K77" s="12">
        <v>0</v>
      </c>
      <c r="L77" s="12">
        <v>0</v>
      </c>
      <c r="M77" s="12">
        <v>0</v>
      </c>
      <c r="N77" s="12">
        <v>0</v>
      </c>
      <c r="O77" s="12">
        <v>0</v>
      </c>
      <c r="P77" s="12">
        <v>0</v>
      </c>
      <c r="Q77" s="12">
        <v>0</v>
      </c>
      <c r="R77" s="12">
        <v>0</v>
      </c>
      <c r="S77" s="12">
        <v>0</v>
      </c>
      <c r="T77" s="12">
        <v>0</v>
      </c>
      <c r="U77" s="12">
        <v>0</v>
      </c>
      <c r="V77" s="12">
        <v>0</v>
      </c>
      <c r="W77" s="12">
        <v>0</v>
      </c>
      <c r="X77" s="12">
        <v>0</v>
      </c>
      <c r="Y77" s="12">
        <v>0</v>
      </c>
      <c r="Z77" s="12">
        <v>0</v>
      </c>
      <c r="AA77" s="12">
        <v>0</v>
      </c>
      <c r="AB77" s="12">
        <v>0</v>
      </c>
      <c r="AC77" s="12">
        <v>0</v>
      </c>
      <c r="AD77" s="12">
        <v>0</v>
      </c>
      <c r="AE77" s="12">
        <v>0</v>
      </c>
      <c r="AF77" s="23" t="str">
        <f t="shared" ref="AF77:AF79" si="28">IF(E77=F77+I77+J77+K77+L77+M77+N77+O77+P77+Q77+R77+S77+T77+U77+V77+W77+X77+Y77+Z77+AA77+AB77+AC77+AD77,"проверка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77" s="23" t="str">
        <f t="shared" si="26"/>
        <v>проверка пройдена</v>
      </c>
      <c r="AH77" s="20" t="e">
        <f>IF(B77=VLOOKUP(B77,#REF!,1,0),"проверка пройдена","проверьте или заполните графу 02")</f>
        <v>#REF!</v>
      </c>
    </row>
    <row r="78" spans="1:34" ht="63" x14ac:dyDescent="0.3">
      <c r="A78" s="24" t="s">
        <v>98</v>
      </c>
      <c r="B78" s="1" t="s">
        <v>90</v>
      </c>
      <c r="C78" s="9" t="s">
        <v>14</v>
      </c>
      <c r="D78" s="14" t="s">
        <v>74</v>
      </c>
      <c r="E78" s="12">
        <v>0</v>
      </c>
      <c r="F78" s="12">
        <v>0</v>
      </c>
      <c r="G78" s="12">
        <v>0</v>
      </c>
      <c r="H78" s="12">
        <v>0</v>
      </c>
      <c r="I78" s="12">
        <v>0</v>
      </c>
      <c r="J78" s="12">
        <v>0</v>
      </c>
      <c r="K78" s="12">
        <v>0</v>
      </c>
      <c r="L78" s="12">
        <v>0</v>
      </c>
      <c r="M78" s="12">
        <v>0</v>
      </c>
      <c r="N78" s="12">
        <v>0</v>
      </c>
      <c r="O78" s="12">
        <v>0</v>
      </c>
      <c r="P78" s="12">
        <v>0</v>
      </c>
      <c r="Q78" s="12">
        <v>0</v>
      </c>
      <c r="R78" s="12">
        <v>0</v>
      </c>
      <c r="S78" s="12">
        <v>0</v>
      </c>
      <c r="T78" s="12">
        <v>0</v>
      </c>
      <c r="U78" s="12">
        <v>0</v>
      </c>
      <c r="V78" s="12">
        <v>0</v>
      </c>
      <c r="W78" s="12">
        <v>0</v>
      </c>
      <c r="X78" s="12">
        <v>0</v>
      </c>
      <c r="Y78" s="12">
        <v>0</v>
      </c>
      <c r="Z78" s="12">
        <v>0</v>
      </c>
      <c r="AA78" s="12">
        <v>0</v>
      </c>
      <c r="AB78" s="12">
        <v>0</v>
      </c>
      <c r="AC78" s="12">
        <v>0</v>
      </c>
      <c r="AD78" s="12">
        <v>0</v>
      </c>
      <c r="AE78" s="12">
        <v>0</v>
      </c>
      <c r="AF78" s="23" t="str">
        <f t="shared" si="28"/>
        <v>проверка пройдена</v>
      </c>
      <c r="AG78" s="23" t="str">
        <f t="shared" si="26"/>
        <v>проверка пройдена</v>
      </c>
      <c r="AH78" s="20" t="e">
        <f>IF(B78=VLOOKUP(B78,#REF!,1,0),"проверка пройдена","проверьте или заполните графу 02")</f>
        <v>#REF!</v>
      </c>
    </row>
    <row r="79" spans="1:34" ht="63" x14ac:dyDescent="0.3">
      <c r="A79" s="24" t="s">
        <v>98</v>
      </c>
      <c r="B79" s="1" t="s">
        <v>90</v>
      </c>
      <c r="C79" s="9" t="s">
        <v>15</v>
      </c>
      <c r="D79" s="14" t="s">
        <v>79</v>
      </c>
      <c r="E79" s="12">
        <v>0</v>
      </c>
      <c r="F79" s="12">
        <v>0</v>
      </c>
      <c r="G79" s="12">
        <v>0</v>
      </c>
      <c r="H79" s="12">
        <v>0</v>
      </c>
      <c r="I79" s="12">
        <v>0</v>
      </c>
      <c r="J79" s="12">
        <v>0</v>
      </c>
      <c r="K79" s="12">
        <v>0</v>
      </c>
      <c r="L79" s="12">
        <v>0</v>
      </c>
      <c r="M79" s="12">
        <v>0</v>
      </c>
      <c r="N79" s="12">
        <v>0</v>
      </c>
      <c r="O79" s="12">
        <v>0</v>
      </c>
      <c r="P79" s="12">
        <v>0</v>
      </c>
      <c r="Q79" s="12">
        <v>0</v>
      </c>
      <c r="R79" s="12">
        <v>0</v>
      </c>
      <c r="S79" s="12">
        <v>0</v>
      </c>
      <c r="T79" s="12">
        <v>0</v>
      </c>
      <c r="U79" s="12">
        <v>0</v>
      </c>
      <c r="V79" s="12">
        <v>0</v>
      </c>
      <c r="W79" s="12">
        <v>0</v>
      </c>
      <c r="X79" s="12">
        <v>0</v>
      </c>
      <c r="Y79" s="12">
        <v>0</v>
      </c>
      <c r="Z79" s="12">
        <v>0</v>
      </c>
      <c r="AA79" s="12">
        <v>0</v>
      </c>
      <c r="AB79" s="12">
        <v>0</v>
      </c>
      <c r="AC79" s="12">
        <v>0</v>
      </c>
      <c r="AD79" s="12">
        <v>0</v>
      </c>
      <c r="AE79" s="12">
        <v>0</v>
      </c>
      <c r="AF79" s="23" t="str">
        <f t="shared" si="28"/>
        <v>проверка пройдена</v>
      </c>
      <c r="AG79" s="23" t="str">
        <f t="shared" si="26"/>
        <v>проверка пройдена</v>
      </c>
      <c r="AH79" s="20" t="e">
        <f>IF(B79=VLOOKUP(B79,#REF!,1,0),"проверка пройдена","проверьте или заполните графу 02")</f>
        <v>#REF!</v>
      </c>
    </row>
    <row r="80" spans="1:34" ht="63" x14ac:dyDescent="0.3">
      <c r="A80" s="24" t="s">
        <v>98</v>
      </c>
      <c r="B80" s="1" t="s">
        <v>90</v>
      </c>
      <c r="C80" s="9" t="s">
        <v>16</v>
      </c>
      <c r="D80" s="14" t="s">
        <v>80</v>
      </c>
      <c r="E80" s="12">
        <v>0</v>
      </c>
      <c r="F80" s="12">
        <v>0</v>
      </c>
      <c r="G80" s="12">
        <v>0</v>
      </c>
      <c r="H80" s="12">
        <v>0</v>
      </c>
      <c r="I80" s="12">
        <v>0</v>
      </c>
      <c r="J80" s="12">
        <v>0</v>
      </c>
      <c r="K80" s="12">
        <v>0</v>
      </c>
      <c r="L80" s="12">
        <v>0</v>
      </c>
      <c r="M80" s="12">
        <v>0</v>
      </c>
      <c r="N80" s="12">
        <v>0</v>
      </c>
      <c r="O80" s="12">
        <v>0</v>
      </c>
      <c r="P80" s="12">
        <v>0</v>
      </c>
      <c r="Q80" s="12">
        <v>0</v>
      </c>
      <c r="R80" s="12">
        <v>0</v>
      </c>
      <c r="S80" s="12">
        <v>0</v>
      </c>
      <c r="T80" s="12">
        <v>0</v>
      </c>
      <c r="U80" s="12">
        <v>0</v>
      </c>
      <c r="V80" s="12">
        <v>0</v>
      </c>
      <c r="W80" s="12">
        <v>0</v>
      </c>
      <c r="X80" s="12">
        <v>0</v>
      </c>
      <c r="Y80" s="12">
        <v>0</v>
      </c>
      <c r="Z80" s="12">
        <v>0</v>
      </c>
      <c r="AA80" s="12">
        <v>0</v>
      </c>
      <c r="AB80" s="12">
        <v>0</v>
      </c>
      <c r="AC80" s="12">
        <v>0</v>
      </c>
      <c r="AD80" s="12">
        <v>0</v>
      </c>
      <c r="AE80" s="12">
        <v>0</v>
      </c>
      <c r="AF80" s="23" t="str">
        <f>IF(E80=F80+I80+J80+K80+L80+M80+N80+O80+P80+Q80+R80+S80+T80+U80+V80+W80+X80+Y80+Z80+AA80+AB80+AC80+AD80,"проверка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80" s="23" t="str">
        <f t="shared" si="26"/>
        <v>проверка пройдена</v>
      </c>
      <c r="AH80" s="20" t="e">
        <f>IF(B80=VLOOKUP(B80,#REF!,1,0),"проверка пройдена","проверьте или заполните графу 02")</f>
        <v>#REF!</v>
      </c>
    </row>
    <row r="81" spans="1:34" ht="63" x14ac:dyDescent="0.3">
      <c r="A81" s="24" t="s">
        <v>98</v>
      </c>
      <c r="B81" s="1" t="s">
        <v>90</v>
      </c>
      <c r="C81" s="9" t="s">
        <v>17</v>
      </c>
      <c r="D81" s="14" t="s">
        <v>81</v>
      </c>
      <c r="E81" s="12">
        <v>0</v>
      </c>
      <c r="F81" s="12">
        <v>0</v>
      </c>
      <c r="G81" s="12">
        <v>0</v>
      </c>
      <c r="H81" s="12">
        <v>0</v>
      </c>
      <c r="I81" s="12">
        <v>0</v>
      </c>
      <c r="J81" s="12">
        <v>0</v>
      </c>
      <c r="K81" s="12">
        <v>0</v>
      </c>
      <c r="L81" s="12">
        <v>0</v>
      </c>
      <c r="M81" s="12">
        <v>0</v>
      </c>
      <c r="N81" s="12">
        <v>0</v>
      </c>
      <c r="O81" s="12">
        <v>0</v>
      </c>
      <c r="P81" s="12">
        <v>0</v>
      </c>
      <c r="Q81" s="12">
        <v>0</v>
      </c>
      <c r="R81" s="12">
        <v>0</v>
      </c>
      <c r="S81" s="12">
        <v>0</v>
      </c>
      <c r="T81" s="12">
        <v>0</v>
      </c>
      <c r="U81" s="12">
        <v>0</v>
      </c>
      <c r="V81" s="12">
        <v>0</v>
      </c>
      <c r="W81" s="12">
        <v>0</v>
      </c>
      <c r="X81" s="12">
        <v>0</v>
      </c>
      <c r="Y81" s="12">
        <v>0</v>
      </c>
      <c r="Z81" s="12">
        <v>0</v>
      </c>
      <c r="AA81" s="12">
        <v>0</v>
      </c>
      <c r="AB81" s="12">
        <v>0</v>
      </c>
      <c r="AC81" s="12">
        <v>0</v>
      </c>
      <c r="AD81" s="12">
        <v>0</v>
      </c>
      <c r="AE81" s="12">
        <v>0</v>
      </c>
      <c r="AF81" s="23" t="str">
        <f t="shared" ref="AF81:AF84" si="29">IF(E81=F81+I81+J81+K81+L81+M81+N81+O81+P81+Q81+R81+S81+T81+U81+V81+W81+X81+Y81+Z81+AA81+AB81+AC81+AD81,"проверка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81" s="23" t="str">
        <f t="shared" si="26"/>
        <v>проверка пройдена</v>
      </c>
      <c r="AH81" s="20" t="e">
        <f>IF(B81=VLOOKUP(B81,#REF!,1,0),"проверка пройдена","проверьте или заполните графу 02")</f>
        <v>#REF!</v>
      </c>
    </row>
    <row r="82" spans="1:34" ht="63" x14ac:dyDescent="0.3">
      <c r="A82" s="24" t="s">
        <v>98</v>
      </c>
      <c r="B82" s="1" t="s">
        <v>90</v>
      </c>
      <c r="C82" s="9" t="s">
        <v>18</v>
      </c>
      <c r="D82" s="14" t="s">
        <v>82</v>
      </c>
      <c r="E82" s="12">
        <v>0</v>
      </c>
      <c r="F82" s="12">
        <v>0</v>
      </c>
      <c r="G82" s="12">
        <v>0</v>
      </c>
      <c r="H82" s="12">
        <v>0</v>
      </c>
      <c r="I82" s="12">
        <v>0</v>
      </c>
      <c r="J82" s="12">
        <v>0</v>
      </c>
      <c r="K82" s="12">
        <v>0</v>
      </c>
      <c r="L82" s="12">
        <v>0</v>
      </c>
      <c r="M82" s="12">
        <v>0</v>
      </c>
      <c r="N82" s="12">
        <v>0</v>
      </c>
      <c r="O82" s="12">
        <v>0</v>
      </c>
      <c r="P82" s="12">
        <v>0</v>
      </c>
      <c r="Q82" s="12">
        <v>0</v>
      </c>
      <c r="R82" s="12">
        <v>0</v>
      </c>
      <c r="S82" s="12">
        <v>0</v>
      </c>
      <c r="T82" s="12">
        <v>0</v>
      </c>
      <c r="U82" s="12">
        <v>0</v>
      </c>
      <c r="V82" s="12">
        <v>0</v>
      </c>
      <c r="W82" s="12">
        <v>0</v>
      </c>
      <c r="X82" s="12">
        <v>0</v>
      </c>
      <c r="Y82" s="12">
        <v>0</v>
      </c>
      <c r="Z82" s="12">
        <v>0</v>
      </c>
      <c r="AA82" s="12">
        <v>0</v>
      </c>
      <c r="AB82" s="12">
        <v>0</v>
      </c>
      <c r="AC82" s="12">
        <v>0</v>
      </c>
      <c r="AD82" s="12">
        <v>0</v>
      </c>
      <c r="AE82" s="12">
        <v>0</v>
      </c>
      <c r="AF82" s="23" t="str">
        <f t="shared" si="29"/>
        <v>проверка пройдена</v>
      </c>
      <c r="AG82" s="23" t="str">
        <f t="shared" si="26"/>
        <v>проверка пройдена</v>
      </c>
      <c r="AH82" s="20" t="e">
        <f>IF(B82=VLOOKUP(B82,#REF!,1,0),"проверка пройдена","проверьте или заполните графу 02")</f>
        <v>#REF!</v>
      </c>
    </row>
    <row r="83" spans="1:34" ht="63" x14ac:dyDescent="0.3">
      <c r="A83" s="24" t="s">
        <v>98</v>
      </c>
      <c r="B83" s="1" t="s">
        <v>90</v>
      </c>
      <c r="C83" s="9" t="s">
        <v>19</v>
      </c>
      <c r="D83" s="15" t="s">
        <v>76</v>
      </c>
      <c r="E83" s="12">
        <v>0</v>
      </c>
      <c r="F83" s="12">
        <v>0</v>
      </c>
      <c r="G83" s="12">
        <v>0</v>
      </c>
      <c r="H83" s="12">
        <v>0</v>
      </c>
      <c r="I83" s="12">
        <v>0</v>
      </c>
      <c r="J83" s="12">
        <v>0</v>
      </c>
      <c r="K83" s="12">
        <v>0</v>
      </c>
      <c r="L83" s="12">
        <v>0</v>
      </c>
      <c r="M83" s="12">
        <v>0</v>
      </c>
      <c r="N83" s="12">
        <v>0</v>
      </c>
      <c r="O83" s="12">
        <v>0</v>
      </c>
      <c r="P83" s="12">
        <v>0</v>
      </c>
      <c r="Q83" s="12">
        <v>0</v>
      </c>
      <c r="R83" s="12">
        <v>0</v>
      </c>
      <c r="S83" s="12">
        <v>0</v>
      </c>
      <c r="T83" s="12">
        <v>0</v>
      </c>
      <c r="U83" s="12">
        <v>0</v>
      </c>
      <c r="V83" s="12">
        <v>0</v>
      </c>
      <c r="W83" s="12">
        <v>0</v>
      </c>
      <c r="X83" s="12">
        <v>0</v>
      </c>
      <c r="Y83" s="12">
        <v>0</v>
      </c>
      <c r="Z83" s="12">
        <v>0</v>
      </c>
      <c r="AA83" s="12">
        <v>0</v>
      </c>
      <c r="AB83" s="12">
        <v>0</v>
      </c>
      <c r="AC83" s="12">
        <v>0</v>
      </c>
      <c r="AD83" s="12">
        <v>0</v>
      </c>
      <c r="AE83" s="12">
        <v>0</v>
      </c>
      <c r="AF83" s="23" t="str">
        <f t="shared" si="29"/>
        <v>проверка пройдена</v>
      </c>
      <c r="AG83" s="23" t="str">
        <f t="shared" si="26"/>
        <v>проверка пройдена</v>
      </c>
      <c r="AH83" s="20" t="e">
        <f>IF(B83=VLOOKUP(B83,#REF!,1,0),"проверка пройдена","проверьте или заполните графу 02")</f>
        <v>#REF!</v>
      </c>
    </row>
    <row r="84" spans="1:34" ht="78.75" x14ac:dyDescent="0.3">
      <c r="A84" s="24" t="s">
        <v>98</v>
      </c>
      <c r="B84" s="1" t="s">
        <v>90</v>
      </c>
      <c r="C84" s="9" t="s">
        <v>20</v>
      </c>
      <c r="D84" s="15" t="s">
        <v>77</v>
      </c>
      <c r="E84" s="12">
        <v>0</v>
      </c>
      <c r="F84" s="12">
        <v>0</v>
      </c>
      <c r="G84" s="12">
        <v>0</v>
      </c>
      <c r="H84" s="12">
        <v>0</v>
      </c>
      <c r="I84" s="12">
        <v>0</v>
      </c>
      <c r="J84" s="12">
        <v>0</v>
      </c>
      <c r="K84" s="12">
        <v>0</v>
      </c>
      <c r="L84" s="12">
        <v>0</v>
      </c>
      <c r="M84" s="12">
        <v>0</v>
      </c>
      <c r="N84" s="12">
        <v>0</v>
      </c>
      <c r="O84" s="12">
        <v>0</v>
      </c>
      <c r="P84" s="12">
        <v>0</v>
      </c>
      <c r="Q84" s="12">
        <v>0</v>
      </c>
      <c r="R84" s="12">
        <v>0</v>
      </c>
      <c r="S84" s="12">
        <v>0</v>
      </c>
      <c r="T84" s="12">
        <v>0</v>
      </c>
      <c r="U84" s="12">
        <v>0</v>
      </c>
      <c r="V84" s="12">
        <v>0</v>
      </c>
      <c r="W84" s="12">
        <v>0</v>
      </c>
      <c r="X84" s="12">
        <v>0</v>
      </c>
      <c r="Y84" s="12">
        <v>0</v>
      </c>
      <c r="Z84" s="12">
        <v>0</v>
      </c>
      <c r="AA84" s="12">
        <v>0</v>
      </c>
      <c r="AB84" s="12">
        <v>0</v>
      </c>
      <c r="AC84" s="12">
        <v>0</v>
      </c>
      <c r="AD84" s="12">
        <v>0</v>
      </c>
      <c r="AE84" s="12">
        <v>0</v>
      </c>
      <c r="AF84" s="23" t="str">
        <f t="shared" si="29"/>
        <v>проверка пройдена</v>
      </c>
      <c r="AG84" s="23" t="str">
        <f t="shared" si="26"/>
        <v>проверка пройдена</v>
      </c>
      <c r="AH84" s="20" t="e">
        <f>IF(B84=VLOOKUP(B84,#REF!,1,0),"проверка пройдена","проверьте или заполните графу 02")</f>
        <v>#REF!</v>
      </c>
    </row>
    <row r="85" spans="1:34" ht="63" x14ac:dyDescent="0.3">
      <c r="A85" s="24" t="s">
        <v>98</v>
      </c>
      <c r="B85" s="1" t="s">
        <v>90</v>
      </c>
      <c r="C85" s="16" t="s">
        <v>21</v>
      </c>
      <c r="D85" s="17" t="s">
        <v>92</v>
      </c>
      <c r="E85" s="18" t="str">
        <f>IF(AND(E71&lt;=E70,E72&lt;=E71,E73&lt;=E70,E74&lt;=E70,E75=(E71+E73),E75=(E76+E77+E78+E79+E80+E81+E82),E83&lt;=E75,E84&lt;=E75,(E71+E73)&lt;=E70,E76&lt;=E75,E77&lt;=E75,E78&lt;=E75,E79&lt;=E75,E80&lt;=E75,E81&lt;=E75,E82&lt;=E75,E83&lt;=E74,E83&lt;=E75),"проверка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F85" s="18" t="str">
        <f t="shared" ref="F85:AD85" si="30">IF(AND(F71&lt;=F70,F72&lt;=F71,F73&lt;=F70,F74&lt;=F70,F75=(F71+F73),F75=(F76+F77+F78+F79+F80+F81+F82),F83&lt;=F75,F84&lt;=F75,(F71+F73)&lt;=F70,F76&lt;=F75,F77&lt;=F75,F78&lt;=F75,F79&lt;=F75,F80&lt;=F75,F81&lt;=F75,F82&lt;=F75,F83&lt;=F74,F83&lt;=F75),"проверка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85" s="18" t="str">
        <f t="shared" si="30"/>
        <v>проверка пройдена</v>
      </c>
      <c r="H85" s="18" t="str">
        <f t="shared" si="30"/>
        <v>проверка пройдена</v>
      </c>
      <c r="I85" s="18" t="str">
        <f t="shared" si="30"/>
        <v>проверка пройдена</v>
      </c>
      <c r="J85" s="18" t="str">
        <f t="shared" si="30"/>
        <v>проверка пройдена</v>
      </c>
      <c r="K85" s="18" t="str">
        <f t="shared" si="30"/>
        <v>проверка пройдена</v>
      </c>
      <c r="L85" s="18" t="str">
        <f t="shared" si="30"/>
        <v>проверка пройдена</v>
      </c>
      <c r="M85" s="18" t="str">
        <f t="shared" si="30"/>
        <v>проверка пройдена</v>
      </c>
      <c r="N85" s="18" t="str">
        <f t="shared" si="30"/>
        <v>проверка пройдена</v>
      </c>
      <c r="O85" s="18" t="str">
        <f t="shared" si="30"/>
        <v>проверка пройдена</v>
      </c>
      <c r="P85" s="18" t="str">
        <f t="shared" si="30"/>
        <v>проверка пройдена</v>
      </c>
      <c r="Q85" s="18" t="str">
        <f t="shared" si="30"/>
        <v>проверка пройдена</v>
      </c>
      <c r="R85" s="18" t="str">
        <f t="shared" si="30"/>
        <v>проверка пройдена</v>
      </c>
      <c r="S85" s="18" t="str">
        <f t="shared" si="30"/>
        <v>проверка пройдена</v>
      </c>
      <c r="T85" s="18" t="str">
        <f t="shared" si="30"/>
        <v>проверка пройдена</v>
      </c>
      <c r="U85" s="18" t="str">
        <f t="shared" si="30"/>
        <v>проверка пройдена</v>
      </c>
      <c r="V85" s="18" t="str">
        <f t="shared" si="30"/>
        <v>проверка пройдена</v>
      </c>
      <c r="W85" s="18" t="str">
        <f t="shared" si="30"/>
        <v>проверка пройдена</v>
      </c>
      <c r="X85" s="18" t="str">
        <f t="shared" si="30"/>
        <v>проверка пройдена</v>
      </c>
      <c r="Y85" s="18" t="str">
        <f t="shared" si="30"/>
        <v>проверка пройдена</v>
      </c>
      <c r="Z85" s="18" t="str">
        <f t="shared" si="30"/>
        <v>проверка пройдена</v>
      </c>
      <c r="AA85" s="18" t="str">
        <f t="shared" si="30"/>
        <v>проверка пройдена</v>
      </c>
      <c r="AB85" s="18" t="str">
        <f t="shared" si="30"/>
        <v>проверка пройдена</v>
      </c>
      <c r="AC85" s="18" t="str">
        <f t="shared" si="30"/>
        <v>проверка пройдена</v>
      </c>
      <c r="AD85" s="18" t="str">
        <f t="shared" si="30"/>
        <v>проверка пройдена</v>
      </c>
      <c r="AE85" s="19"/>
      <c r="AF85" s="23"/>
      <c r="AG85" s="23"/>
      <c r="AH85" s="20"/>
    </row>
  </sheetData>
  <autoFilter ref="A5:AH5"/>
  <mergeCells count="16">
    <mergeCell ref="AH2:AH4"/>
    <mergeCell ref="A1:AH1"/>
    <mergeCell ref="AF2:AF4"/>
    <mergeCell ref="F3:K3"/>
    <mergeCell ref="F2:AD2"/>
    <mergeCell ref="O3:R3"/>
    <mergeCell ref="AG2:AG4"/>
    <mergeCell ref="AE2:AE4"/>
    <mergeCell ref="A2:A4"/>
    <mergeCell ref="D2:D4"/>
    <mergeCell ref="C2:C4"/>
    <mergeCell ref="E2:E4"/>
    <mergeCell ref="B2:B4"/>
    <mergeCell ref="Y3:AD3"/>
    <mergeCell ref="L3:N3"/>
    <mergeCell ref="S3:X3"/>
  </mergeCells>
  <phoneticPr fontId="12" type="noConversion"/>
  <pageMargins left="0.23622047244094491" right="0.23622047244094491" top="0.74803149606299213" bottom="0.74803149606299213" header="0.31496062992125984" footer="0.31496062992125984"/>
  <pageSetup paperSize="9" scale="1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#REF!</xm:f>
          </x14:formula1>
          <xm:sqref>B6:B1048576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сбора выпуск 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2023-10-31T04:06:08Z</dcterms:modified>
</cp:coreProperties>
</file>